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user\Downloads\"/>
    </mc:Choice>
  </mc:AlternateContent>
  <xr:revisionPtr revIDLastSave="0" documentId="8_{979950C1-C359-48F2-B813-E5588F05C2FD}" xr6:coauthVersionLast="47" xr6:coauthVersionMax="47" xr10:uidLastSave="{00000000-0000-0000-0000-000000000000}"/>
  <bookViews>
    <workbookView xWindow="-110" yWindow="-110" windowWidth="25820" windowHeight="14020" tabRatio="868" firstSheet="3" activeTab="8" xr2:uid="{00000000-000D-0000-FFFF-FFFF00000000}"/>
  </bookViews>
  <sheets>
    <sheet name="Outils de Traduction" sheetId="40" state="hidden" r:id="rId1"/>
    <sheet name="Codes contenu" sheetId="39" state="hidden" r:id="rId2"/>
    <sheet name="CodesInternes" sheetId="38" state="hidden" r:id="rId3"/>
    <sheet name="INSTRUKSIONET" sheetId="14" r:id="rId4"/>
    <sheet name="LISTAT" sheetId="17" r:id="rId5"/>
    <sheet name="EXEMPLES_EC" sheetId="26" state="veryHidden" r:id="rId6"/>
    <sheet name="Shembuj RRQ" sheetId="34" r:id="rId7"/>
    <sheet name="Shembuj KB" sheetId="35" r:id="rId8"/>
    <sheet name="Shembuj PTH U" sheetId="36" r:id="rId9"/>
    <sheet name="Shembuj PTH ML" sheetId="37" r:id="rId10"/>
    <sheet name="1. Rreziqet e qënësishme" sheetId="7" r:id="rId11"/>
    <sheet name="2. KB dhe testet e kontrollit" sheetId="12" r:id="rId12"/>
    <sheet name="3. Apport travaux EC" sheetId="6" state="veryHidden" r:id="rId13"/>
    <sheet name="3. Vleresim rreziku-permbledhje" sheetId="16" r:id="rId14"/>
    <sheet name="4. Procedurat thelbësore" sheetId="11" r:id="rId15"/>
    <sheet name="5. Programi i auditimit" sheetId="33" r:id="rId16"/>
    <sheet name="Miratimi i audituesit" sheetId="18" r:id="rId17"/>
  </sheets>
  <definedNames>
    <definedName name="AssertionsFlux">!$B$1:$F$65536</definedName>
    <definedName name="Controles0" localSheetId="15">'5. Programi i auditimit'!$B$23</definedName>
    <definedName name="Controles1" localSheetId="15">'5. Programi i auditimit'!$B$53</definedName>
    <definedName name="Controles10" localSheetId="15">'5. Programi i auditimit'!$B$323</definedName>
    <definedName name="Controles2" localSheetId="15">'5. Programi i auditimit'!$B$83</definedName>
    <definedName name="Controles3" localSheetId="15">'5. Programi i auditimit'!$B$113</definedName>
    <definedName name="Controles4" localSheetId="15">'5. Programi i auditimit'!$B$143</definedName>
    <definedName name="Controles5" localSheetId="15">'5. Programi i auditimit'!$B$173</definedName>
    <definedName name="Controles6" localSheetId="15">'5. Programi i auditimit'!$B$203</definedName>
    <definedName name="Controles7" localSheetId="15">'5. Programi i auditimit'!$B$233</definedName>
    <definedName name="Controles8" localSheetId="15">'5. Programi i auditimit'!$B$263</definedName>
    <definedName name="Controles9" localSheetId="15">'5. Programi i auditimit'!$B$293</definedName>
    <definedName name="conversion" comment="AL">1</definedName>
    <definedName name="dateCloture" localSheetId="3">INSTRUKSIONET!$D$14</definedName>
    <definedName name="dateCloture">INSTRUKSIONET!$D$14</definedName>
    <definedName name="Diligences" localSheetId="15">'5. Programi i auditimit'!$C$8:$C$336</definedName>
    <definedName name="Diligences">'5. Programi i auditimit'!$C$8:$C$336</definedName>
    <definedName name="Donnees" localSheetId="14">'4. Procedurat thelbësore'!$B$10:$N$20</definedName>
    <definedName name="Exhaustivite">'1. Rreziqet e qënësishme'!$C$9</definedName>
    <definedName name="NBCARDonnees" localSheetId="14">SUM(LEN('4. Procedurat thelbësore'!Donnees))</definedName>
    <definedName name="NewNom" localSheetId="10">'1. Rreziqet e qënësishme'!$C:$C,'1. Rreziqet e qënësishme'!$H:$H,'1. Rreziqet e qënësishme'!$L:$L</definedName>
    <definedName name="Niveaux">INSTRUKSIONET!$B$30:$B$34</definedName>
    <definedName name="nomDossier" localSheetId="3">INSTRUKSIONET!$D$10</definedName>
    <definedName name="nomDossier">INSTRUKSIONET!$D$10</definedName>
    <definedName name="ParametrageOK">'Outils de Traduction'!$C$3</definedName>
    <definedName name="_xlnm.Print_Titles" localSheetId="11">'2. KB dhe testet e kontrollit'!$1:$9</definedName>
    <definedName name="_xlnm.Print_Titles" localSheetId="15">'5. Programi i auditimit'!$7:$7</definedName>
    <definedName name="_xlnm.Print_Titles" localSheetId="5">EXEMPLES_EC!$8:$9</definedName>
    <definedName name="_xlnm.Print_Titles" localSheetId="7">'Shembuj KB'!$8:$9</definedName>
    <definedName name="_xlnm.Print_Titles" localSheetId="9">'Shembuj PTH ML'!$8:$9</definedName>
    <definedName name="_xlnm.Print_Titles" localSheetId="8">'Shembuj PTH U'!$8:$9</definedName>
    <definedName name="_xlnm.Print_Titles" localSheetId="6">'Shembuj RRQ'!$8:$9</definedName>
    <definedName name="RefAchats" localSheetId="15">'5. Programi i auditimit'!$A$38</definedName>
    <definedName name="RefCapitaux" localSheetId="15">'5. Programi i auditimit'!$A$218</definedName>
    <definedName name="RefCrediteurs" localSheetId="15">'5. Programi i auditimit'!$A$308</definedName>
    <definedName name="RefDebiteurs" localSheetId="15">'5. Programi i auditimit'!$A$278</definedName>
    <definedName name="referenceDossier" localSheetId="3">INSTRUKSIONET!$D$12</definedName>
    <definedName name="referenceDossier">INSTRUKSIONET!$D$12</definedName>
    <definedName name="RefEtat" localSheetId="15">'5. Programi i auditimit'!$A$188</definedName>
    <definedName name="RefImmos" localSheetId="15">'5. Programi i auditimit'!$A$128</definedName>
    <definedName name="RefPerso" localSheetId="15">'5. Programi i auditimit'!$A$158</definedName>
    <definedName name="RefProvisions" localSheetId="15">'5. Programi i auditimit'!$A$248</definedName>
    <definedName name="RefStocks" localSheetId="15">'5. Programi i auditimit'!$A$98</definedName>
    <definedName name="RefTreso" localSheetId="15">'5. Programi i auditimit'!$A$8</definedName>
    <definedName name="RefVentes" localSheetId="15">'5. Programi i auditimit'!$A$68</definedName>
    <definedName name="risk_1">'1. Rreziqet e qënësishme'!$A$23:$A$27</definedName>
    <definedName name="risk_2">'2. KB dhe testet e kontrollit'!$A$23:$A$27</definedName>
    <definedName name="risk_3">'3. Apport travaux EC'!$A$23:$A$27</definedName>
    <definedName name="risk_4" localSheetId="13">'3. Vleresim rreziku-permbledhje'!$A$23:$A$27</definedName>
    <definedName name="risk_4">'4. Procedurat thelbësore'!$A$23:$A$27</definedName>
    <definedName name="RisqueEleve">INSTRUKSIONET!$B$34</definedName>
    <definedName name="RisqueFaible">INSTRUKSIONET!$B$32</definedName>
    <definedName name="RisqueMoyen">INSTRUKSIONET!$B$33</definedName>
    <definedName name="RisqueNonRenseigne">INSTRUKSIONET!$B$30</definedName>
    <definedName name="RisquesMoyen">INSTRUKSIONET!$B$33</definedName>
    <definedName name="SheetNames">'Outils de Traduction'!$B$6:$B$17</definedName>
    <definedName name="Statut" localSheetId="15">'5. Programi i auditimit'!$E$8:$E$336</definedName>
    <definedName name="Tests">'Outils de Traduction'!$B$19</definedName>
    <definedName name="Tests0" localSheetId="15">'5. Programi i auditimit'!$B$9</definedName>
    <definedName name="Tests1" localSheetId="15">'5. Programi i auditimit'!$B$39</definedName>
    <definedName name="Tests10" localSheetId="15">'5. Programi i auditimit'!$B$309</definedName>
    <definedName name="Tests2" localSheetId="15">'5. Programi i auditimit'!$B$69</definedName>
    <definedName name="Tests3" localSheetId="15">'5. Programi i auditimit'!$B$99</definedName>
    <definedName name="Tests4" localSheetId="15">'5. Programi i auditimit'!$B$129</definedName>
    <definedName name="Tests5" localSheetId="15">'5. Programi i auditimit'!$B$159</definedName>
    <definedName name="Tests6" localSheetId="15">'5. Programi i auditimit'!$B$189</definedName>
    <definedName name="Tests7" localSheetId="15">'5. Programi i auditimit'!$B$219</definedName>
    <definedName name="Tests8" localSheetId="15">'5. Programi i auditimit'!$B$249</definedName>
    <definedName name="Tests9" localSheetId="15">'5. Programi i auditimit'!$B$279</definedName>
    <definedName name="Titi">'1. Rreziqet e qënësishme'!$C:$C,'1. Rreziqet e qënësishme'!$H:$H,'1. Rreziqet e qënësishme'!$L:$L</definedName>
    <definedName name="titres">LISTAT!$A$2:$A$5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6" l="1"/>
  <c r="F6" i="11"/>
  <c r="F6" i="12"/>
  <c r="G6" i="7"/>
  <c r="C2" i="33"/>
  <c r="C4" i="33"/>
  <c r="E2" i="33"/>
  <c r="N2" i="16"/>
  <c r="B3" i="18"/>
  <c r="B1" i="18"/>
  <c r="B2" i="7"/>
  <c r="B4" i="7"/>
  <c r="B4" i="12"/>
  <c r="B2" i="12"/>
  <c r="A6" i="6"/>
  <c r="B4" i="6"/>
  <c r="B2" i="6"/>
  <c r="B4" i="11"/>
  <c r="B2" i="11"/>
  <c r="B4" i="16"/>
  <c r="B2" i="16"/>
  <c r="N2" i="7"/>
  <c r="N2" i="11"/>
  <c r="N2" i="6"/>
  <c r="F1" i="18"/>
  <c r="N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FLX</author>
  </authors>
  <commentList>
    <comment ref="B9" authorId="0" shapeId="0" xr:uid="{00000000-0006-0000-0500-000001000000}">
      <text>
        <r>
          <rPr>
            <b/>
            <sz val="10"/>
            <color indexed="18"/>
            <rFont val="Tahoma"/>
            <family val="2"/>
          </rPr>
          <t>Réalité :</t>
        </r>
        <r>
          <rPr>
            <sz val="10"/>
            <color indexed="81"/>
            <rFont val="Tahoma"/>
            <family val="2"/>
          </rPr>
          <t xml:space="preserve">
Les opérations et les
événements qui ont été
enregistrés se sont
produits et se rapportent
à l'entité.</t>
        </r>
      </text>
    </comment>
    <comment ref="C9" authorId="0" shapeId="0" xr:uid="{00000000-0006-0000-0500-000002000000}">
      <text>
        <r>
          <rPr>
            <b/>
            <sz val="10"/>
            <color indexed="18"/>
            <rFont val="Tahoma"/>
            <family val="2"/>
          </rPr>
          <t xml:space="preserve">Exhaustivité :
</t>
        </r>
        <r>
          <rPr>
            <sz val="10"/>
            <color indexed="81"/>
            <rFont val="Tahoma"/>
            <family val="2"/>
          </rPr>
          <t>Toutes les opérations
et tous les événements
qui auraient dû être
enregistrés sont enregistrés.</t>
        </r>
      </text>
    </comment>
    <comment ref="D9" authorId="0" shapeId="0" xr:uid="{00000000-0006-0000-0500-000003000000}">
      <text>
        <r>
          <rPr>
            <b/>
            <sz val="10"/>
            <color indexed="18"/>
            <rFont val="Tahoma"/>
            <family val="2"/>
          </rPr>
          <t xml:space="preserve">Mesure :
</t>
        </r>
        <r>
          <rPr>
            <sz val="10"/>
            <color indexed="81"/>
            <rFont val="Tahoma"/>
            <family val="2"/>
          </rPr>
          <t>Les montants et autres
données relatives aux
opérations et événements
ont été correctement enregistrés.</t>
        </r>
      </text>
    </comment>
    <comment ref="E9" authorId="0" shapeId="0" xr:uid="{00000000-0006-0000-0500-000004000000}">
      <text>
        <r>
          <rPr>
            <b/>
            <sz val="10"/>
            <color indexed="18"/>
            <rFont val="Tahoma"/>
            <family val="2"/>
          </rPr>
          <t>Séparation des
exercices :</t>
        </r>
        <r>
          <rPr>
            <sz val="10"/>
            <color indexed="81"/>
            <rFont val="Tahoma"/>
            <family val="2"/>
          </rPr>
          <t xml:space="preserve">
Les opérations et les événements ont été enregistrés dans le bon exercice.</t>
        </r>
      </text>
    </comment>
    <comment ref="F9" authorId="0" shapeId="0" xr:uid="{00000000-0006-0000-0500-000005000000}">
      <text>
        <r>
          <rPr>
            <b/>
            <sz val="10"/>
            <color indexed="18"/>
            <rFont val="Tahoma"/>
            <family val="2"/>
          </rPr>
          <t xml:space="preserve">Classification :
</t>
        </r>
        <r>
          <rPr>
            <sz val="10"/>
            <color indexed="81"/>
            <rFont val="Tahoma"/>
            <family val="2"/>
          </rPr>
          <t>Les opérations et les
événements ont été
enregistrés dans les
comptes adéquats.</t>
        </r>
      </text>
    </comment>
    <comment ref="G9" authorId="0" shapeId="0" xr:uid="{00000000-0006-0000-0500-000006000000}">
      <text>
        <r>
          <rPr>
            <b/>
            <sz val="10"/>
            <color indexed="18"/>
            <rFont val="Tahoma"/>
            <family val="2"/>
          </rPr>
          <t xml:space="preserve">Existence :
</t>
        </r>
        <r>
          <rPr>
            <sz val="10"/>
            <color indexed="81"/>
            <rFont val="Tahoma"/>
            <family val="2"/>
          </rPr>
          <t>Les actifs et les
passifs existent.</t>
        </r>
      </text>
    </comment>
    <comment ref="H9" authorId="0" shapeId="0" xr:uid="{00000000-0006-0000-0500-000007000000}">
      <text>
        <r>
          <rPr>
            <b/>
            <sz val="10"/>
            <color indexed="18"/>
            <rFont val="Tahoma"/>
            <family val="2"/>
          </rPr>
          <t xml:space="preserve">Exhaustivité :
</t>
        </r>
        <r>
          <rPr>
            <sz val="10"/>
            <color indexed="81"/>
            <rFont val="Tahoma"/>
            <family val="2"/>
          </rPr>
          <t>Tous les actifs et les
passifs qui auraient dû
être enregistrés l'ont
bien été.</t>
        </r>
      </text>
    </comment>
    <comment ref="I9" authorId="0" shapeId="0" xr:uid="{00000000-0006-0000-0500-000008000000}">
      <text>
        <r>
          <rPr>
            <b/>
            <sz val="10"/>
            <color indexed="18"/>
            <rFont val="Tahoma"/>
            <family val="2"/>
          </rPr>
          <t xml:space="preserve">Droits et obligations :
</t>
        </r>
        <r>
          <rPr>
            <sz val="10"/>
            <color indexed="81"/>
            <rFont val="Tahoma"/>
            <family val="2"/>
          </rPr>
          <t>L'entité détient et
contrôle les droits sur les
actifs, et les dettes
correspondent aux
obligations de l'entité.</t>
        </r>
      </text>
    </comment>
    <comment ref="J9" authorId="0" shapeId="0" xr:uid="{00000000-0006-0000-0500-000009000000}">
      <text>
        <r>
          <rPr>
            <b/>
            <sz val="10"/>
            <color indexed="18"/>
            <rFont val="Tahoma"/>
            <family val="2"/>
          </rPr>
          <t xml:space="preserve">Evaluation et imputation :
</t>
        </r>
        <r>
          <rPr>
            <sz val="10"/>
            <color indexed="81"/>
            <rFont val="Tahoma"/>
            <family val="2"/>
          </rPr>
          <t>Les actifs et les passifs sont
inscrits dans les comptes pour
des montants appropriés et tous
les ajustements résultant de leur
évaluation ou imputation sont
correctement enregistrés.</t>
        </r>
      </text>
    </comment>
    <comment ref="K9" authorId="0" shapeId="0" xr:uid="{00000000-0006-0000-0500-00000A000000}">
      <text>
        <r>
          <rPr>
            <b/>
            <sz val="10"/>
            <color indexed="18"/>
            <rFont val="Tahoma"/>
            <family val="2"/>
          </rPr>
          <t xml:space="preserve">Réalité et droits et obligations :
</t>
        </r>
        <r>
          <rPr>
            <sz val="10"/>
            <color indexed="81"/>
            <rFont val="Tahoma"/>
            <family val="2"/>
          </rPr>
          <t>Les événements, les transactions et
les autres éléments fournis se sont
produits et se rapportent à l'entité.</t>
        </r>
      </text>
    </comment>
    <comment ref="L9" authorId="0" shapeId="0" xr:uid="{00000000-0006-0000-0500-00000B000000}">
      <text>
        <r>
          <rPr>
            <b/>
            <sz val="10"/>
            <color indexed="18"/>
            <rFont val="Tahoma"/>
            <family val="2"/>
          </rPr>
          <t xml:space="preserve">Exhaustivité :
</t>
        </r>
        <r>
          <rPr>
            <sz val="10"/>
            <color indexed="81"/>
            <rFont val="Tahoma"/>
            <family val="2"/>
          </rPr>
          <t>Toutes les informations
relatives à l'annexe des
comptes requises par le
référentiel comptable ont
été fournies.</t>
        </r>
      </text>
    </comment>
    <comment ref="M9" authorId="0" shapeId="0" xr:uid="{00000000-0006-0000-0500-00000C000000}">
      <text>
        <r>
          <rPr>
            <b/>
            <sz val="10"/>
            <color indexed="18"/>
            <rFont val="Tahoma"/>
            <family val="2"/>
          </rPr>
          <t xml:space="preserve">Mesure et évaluation :
</t>
        </r>
        <r>
          <rPr>
            <sz val="10"/>
            <color indexed="81"/>
            <rFont val="Tahoma"/>
            <family val="2"/>
          </rPr>
          <t>Les informations financières
et les autres informations
sont données fidèlement et
pour les bons montants.</t>
        </r>
      </text>
    </comment>
    <comment ref="N9" authorId="0" shapeId="0" xr:uid="{00000000-0006-0000-0500-00000D000000}">
      <text>
        <r>
          <rPr>
            <b/>
            <sz val="10"/>
            <color indexed="18"/>
            <rFont val="Tahoma"/>
            <family val="2"/>
          </rPr>
          <t xml:space="preserve">Présentation et intelligibilité :
</t>
        </r>
        <r>
          <rPr>
            <sz val="10"/>
            <color indexed="81"/>
            <rFont val="Tahoma"/>
            <family val="2"/>
          </rPr>
          <t>L'information financière est
présentée et décrite de manière
appropriée, et les informations
données dans l'annexe des comptes
sont clairement présentées.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Consuela HARAS</author>
  </authors>
  <commentList>
    <comment ref="A6" authorId="0" shapeId="0" xr:uid="{00000000-0006-0000-0E00-000001000000}">
      <text>
        <r>
          <rPr>
            <b/>
            <sz val="9"/>
            <color indexed="8"/>
            <rFont val="Tahoma"/>
            <family val="2"/>
          </rPr>
          <t>Kujtesë SNA 240.10 :</t>
        </r>
        <r>
          <rPr>
            <sz val="9"/>
            <color indexed="81"/>
            <rFont val="Tahoma"/>
            <family val="2"/>
          </rPr>
          <t xml:space="preserve"> 
"Objektivat e audituesit janë:
(a) Të identifikojë dhe të vlerësojë rreziqet e gabimeve materiale të pasqyrave financiare për shkak të mashtrimit;
(b) Të marrë të dhëna të mjaftueshme, të përshtatshme të auditimit në lidhje me rreziqet e vlerësuara të gabimeve materiale për shkak të mashtrimit, nëpërmjet projektimit dhe zbatimit të përgjigjeve të duhura; dhe
(C) Ti përgjigjet në mënyrën e duhur mashtrimit ose mashtrimit të dyshuar të identifikuar gjatë auditimit .. "</t>
        </r>
      </text>
    </comment>
    <comment ref="B9" authorId="0" shapeId="0" xr:uid="{00000000-0006-0000-0E00-000002000000}">
      <text>
        <r>
          <rPr>
            <b/>
            <sz val="9"/>
            <color indexed="8"/>
            <rFont val="Tahoma"/>
            <family val="2"/>
          </rPr>
          <t>Ndodhja :</t>
        </r>
        <r>
          <rPr>
            <sz val="9"/>
            <color indexed="81"/>
            <rFont val="Tahoma"/>
            <family val="2"/>
          </rPr>
          <t xml:space="preserve"> Transaksionet dhe ngjarjet që janë regjistruar kanë ndodhur dhe i përkasin entitetit.</t>
        </r>
      </text>
    </comment>
    <comment ref="C9" authorId="0" shapeId="0" xr:uid="{00000000-0006-0000-0E00-000003000000}">
      <text>
        <r>
          <rPr>
            <b/>
            <sz val="9"/>
            <color indexed="8"/>
            <rFont val="Tahoma"/>
            <family val="2"/>
          </rPr>
          <t>Plotësia :</t>
        </r>
        <r>
          <rPr>
            <sz val="9"/>
            <color indexed="81"/>
            <rFont val="Tahoma"/>
            <family val="2"/>
          </rPr>
          <t xml:space="preserve">
Të gjitha transaksionet dhe ngjarjet që duhet të ishin regjistruar janë regjistruar.</t>
        </r>
      </text>
    </comment>
    <comment ref="D9" authorId="0" shapeId="0" xr:uid="{00000000-0006-0000-0E00-000004000000}">
      <text>
        <r>
          <rPr>
            <b/>
            <sz val="9"/>
            <color indexed="8"/>
            <rFont val="Tahoma"/>
            <family val="2"/>
          </rPr>
          <t>Saktësia :</t>
        </r>
        <r>
          <rPr>
            <sz val="9"/>
            <color indexed="81"/>
            <rFont val="Tahoma"/>
            <family val="2"/>
          </rPr>
          <t xml:space="preserve">
Shumat dhe të dhënat e tjera në lidhje me transaksionet e regjistruara dhe ngjarjet, janë regjistruar në mënyrën e duhur.</t>
        </r>
      </text>
    </comment>
    <comment ref="E9" authorId="0" shapeId="0" xr:uid="{00000000-0006-0000-0E00-000005000000}">
      <text>
        <r>
          <rPr>
            <b/>
            <sz val="9"/>
            <color indexed="8"/>
            <rFont val="Tahoma"/>
            <family val="2"/>
          </rPr>
          <t>Prerja e periudhës :</t>
        </r>
        <r>
          <rPr>
            <sz val="9"/>
            <color indexed="81"/>
            <rFont val="Tahoma"/>
            <family val="2"/>
          </rPr>
          <t xml:space="preserve">
Transaksionet dhe ngjarjet janë regjistruar në periudhën e duhur kontabël.</t>
        </r>
      </text>
    </comment>
    <comment ref="F9" authorId="0" shapeId="0" xr:uid="{00000000-0006-0000-0E00-000006000000}">
      <text>
        <r>
          <rPr>
            <b/>
            <sz val="9"/>
            <color indexed="8"/>
            <rFont val="Tahoma"/>
            <family val="2"/>
          </rPr>
          <t>Klasifikimi :</t>
        </r>
        <r>
          <rPr>
            <sz val="9"/>
            <color indexed="81"/>
            <rFont val="Tahoma"/>
            <family val="2"/>
          </rPr>
          <t xml:space="preserve">
Transaksionet dhe ngjarjet janë regjistruar në llogarinë e duhur.</t>
        </r>
      </text>
    </comment>
    <comment ref="G9" authorId="0" shapeId="0" xr:uid="{00000000-0006-0000-0E00-000007000000}">
      <text>
        <r>
          <rPr>
            <b/>
            <sz val="9"/>
            <color indexed="8"/>
            <rFont val="Tahoma"/>
            <family val="2"/>
          </rPr>
          <t>Ekzistenca :</t>
        </r>
        <r>
          <rPr>
            <sz val="9"/>
            <color indexed="81"/>
            <rFont val="Tahoma"/>
            <family val="2"/>
          </rPr>
          <t xml:space="preserve">
Aktivet, detyrimet dhe interesat e kapitalit ekzistojnë.</t>
        </r>
      </text>
    </comment>
    <comment ref="H9" authorId="0" shapeId="0" xr:uid="{00000000-0006-0000-0E00-000008000000}">
      <text>
        <r>
          <rPr>
            <b/>
            <sz val="9"/>
            <color indexed="8"/>
            <rFont val="Tahoma"/>
            <family val="2"/>
          </rPr>
          <t>Plotësia :</t>
        </r>
        <r>
          <rPr>
            <sz val="9"/>
            <color indexed="81"/>
            <rFont val="Tahoma"/>
            <family val="2"/>
          </rPr>
          <t xml:space="preserve">
Të gjitha aktivet, detyrimet dhe interesat e kapitalit që duhet të ishin regjistruar janë regjistruar.</t>
        </r>
      </text>
    </comment>
    <comment ref="I9" authorId="0" shapeId="0" xr:uid="{00000000-0006-0000-0E00-000009000000}">
      <text>
        <r>
          <rPr>
            <b/>
            <sz val="9"/>
            <color indexed="8"/>
            <rFont val="Tahoma"/>
            <family val="2"/>
          </rPr>
          <t>Të drejtat dhe detyrimet :</t>
        </r>
        <r>
          <rPr>
            <sz val="9"/>
            <color indexed="81"/>
            <rFont val="Tahoma"/>
            <family val="2"/>
          </rPr>
          <t xml:space="preserve">
Entiteti mban ose kontrollon të drejta mbi aktivet, dhe detyrimet janë obligimet e entitetit.</t>
        </r>
      </text>
    </comment>
    <comment ref="J9" authorId="0" shapeId="0" xr:uid="{00000000-0006-0000-0E00-00000A000000}">
      <text>
        <r>
          <rPr>
            <b/>
            <sz val="9"/>
            <color indexed="8"/>
            <rFont val="Tahoma"/>
            <family val="2"/>
          </rPr>
          <t>Vlerësimi dhe shpërndarja :</t>
        </r>
        <r>
          <rPr>
            <sz val="9"/>
            <color indexed="81"/>
            <rFont val="Tahoma"/>
            <family val="2"/>
          </rPr>
          <t xml:space="preserve">
Aktivet, detyrimet dhe interesat e kapitalit janë të përfshira në pasqyrat financiare në vlerën e duhur dhe çdo vlerësim që del ose rregullim në alokim është regjistruar në mënyrën e duhur.</t>
        </r>
      </text>
    </comment>
    <comment ref="K9" authorId="0" shapeId="0" xr:uid="{00000000-0006-0000-0E00-00000B000000}">
      <text>
        <r>
          <rPr>
            <b/>
            <sz val="9"/>
            <color indexed="8"/>
            <rFont val="Tahoma"/>
            <family val="2"/>
          </rPr>
          <t>Ndodhje &amp; të drejtat &amp; detyrimiet :</t>
        </r>
        <r>
          <rPr>
            <sz val="9"/>
            <color indexed="81"/>
            <rFont val="Tahoma"/>
            <family val="2"/>
          </rPr>
          <t xml:space="preserve">
Ngjarjet e dhëna, transaksionet, si dhe çështjet e tjera kanë ndodhur dhe i përkasin entitetit.</t>
        </r>
      </text>
    </comment>
    <comment ref="L9" authorId="0" shapeId="0" xr:uid="{00000000-0006-0000-0E00-00000C000000}">
      <text>
        <r>
          <rPr>
            <b/>
            <sz val="9"/>
            <color indexed="8"/>
            <rFont val="Tahoma"/>
            <family val="2"/>
          </rPr>
          <t>Plotësia :</t>
        </r>
        <r>
          <rPr>
            <sz val="9"/>
            <color indexed="81"/>
            <rFont val="Tahoma"/>
            <family val="2"/>
          </rPr>
          <t xml:space="preserve">
Të gjitha shënimet shpjeguese që duhet të ishin përfshirë në pasqyrat financiare janë përfshirë.</t>
        </r>
      </text>
    </comment>
    <comment ref="M9" authorId="0" shapeId="0" xr:uid="{00000000-0006-0000-0E00-00000D000000}">
      <text>
        <r>
          <rPr>
            <b/>
            <sz val="9"/>
            <color indexed="8"/>
            <rFont val="Tahoma"/>
            <family val="2"/>
          </rPr>
          <t>Saktësia &amp; vlerësimi :</t>
        </r>
        <r>
          <rPr>
            <sz val="9"/>
            <color indexed="81"/>
            <rFont val="Tahoma"/>
            <family val="2"/>
          </rPr>
          <t xml:space="preserve">
Informacionet financiare dhe informacionet e tjera janë dhënë në mënyrë të drejtë dhe në sasinë e duhur.</t>
        </r>
      </text>
    </comment>
    <comment ref="N9" authorId="0" shapeId="0" xr:uid="{00000000-0006-0000-0E00-00000E000000}">
      <text>
        <r>
          <rPr>
            <b/>
            <sz val="9"/>
            <color indexed="8"/>
            <rFont val="Tahoma"/>
            <family val="2"/>
          </rPr>
          <t>Klasifikimi &amp; kuptueshmëria :</t>
        </r>
        <r>
          <rPr>
            <sz val="9"/>
            <color indexed="81"/>
            <rFont val="Tahoma"/>
            <family val="2"/>
          </rPr>
          <t xml:space="preserve">
Informacioni financiar është paraqitur dhe përshkruar në mënyrën e duhur, dhe shënimet shpjeguese janë të shprehura qartë.</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Michel Gaboly</author>
    <author>Arber Memoci</author>
  </authors>
  <commentList>
    <comment ref="C7" authorId="0" shapeId="0" xr:uid="{00000000-0006-0000-0F00-000001000000}">
      <text>
        <r>
          <rPr>
            <b/>
            <sz val="8"/>
            <color indexed="81"/>
            <rFont val="Tahoma"/>
            <family val="2"/>
          </rPr>
          <t xml:space="preserve">Testet e procedurave të regjistruara në fletën 2 dhe kontrollet thelbësore të regjistruara në fletën 4 do të përfshihen automatikisht në këtë fletë.
Çdo ndryshim si rrjedhojë e kujdesit të duhur (due dilligence) duhet të bëhet në fletët 2 dhe 4. </t>
        </r>
      </text>
    </comment>
    <comment ref="F7" authorId="1" shapeId="0" xr:uid="{00000000-0006-0000-0F00-000002000000}">
      <text>
        <r>
          <rPr>
            <b/>
            <sz val="9"/>
            <color indexed="81"/>
            <rFont val="Tahoma"/>
            <family val="2"/>
          </rPr>
          <t xml:space="preserve">Referenca fleta e punës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Consuela HARAS</author>
    <author>LCropsal</author>
  </authors>
  <commentList>
    <comment ref="A5" authorId="0" shapeId="0" xr:uid="{00000000-0006-0000-0600-000001000000}">
      <text>
        <r>
          <rPr>
            <b/>
            <sz val="9"/>
            <color indexed="8"/>
            <rFont val="Tahoma"/>
            <family val="2"/>
          </rPr>
          <t>Kujtesë SNA 240.2:</t>
        </r>
        <r>
          <rPr>
            <sz val="9"/>
            <color indexed="81"/>
            <rFont val="Tahoma"/>
            <family val="2"/>
          </rPr>
          <t xml:space="preserve"> Anomalitë në pasqyrat financiare mund të lindin ose nga mashtrimi apo gabimi. Faktori dallues mes mashtrimit dhe gabimit është nëse veprimi themelor që rezulton në anomali të pasqyrave financiare është i qëllimshëm apo i pa qëllimshëm."</t>
        </r>
      </text>
    </comment>
    <comment ref="B9" authorId="0" shapeId="0" xr:uid="{00000000-0006-0000-0600-000002000000}">
      <text>
        <r>
          <rPr>
            <b/>
            <sz val="9"/>
            <color indexed="8"/>
            <rFont val="Tahoma"/>
            <family val="2"/>
          </rPr>
          <t>Ndodhja :</t>
        </r>
        <r>
          <rPr>
            <sz val="9"/>
            <color indexed="81"/>
            <rFont val="Tahoma"/>
            <family val="2"/>
          </rPr>
          <t xml:space="preserve"> Transaksionet dhe ngjarjet që janë regjistruar kanë ndodhur dhe i përkasin entitetit.</t>
        </r>
      </text>
    </comment>
    <comment ref="C9" authorId="0" shapeId="0" xr:uid="{00000000-0006-0000-0600-000003000000}">
      <text>
        <r>
          <rPr>
            <b/>
            <sz val="9"/>
            <color indexed="8"/>
            <rFont val="Tahoma"/>
            <family val="2"/>
          </rPr>
          <t>Plotësia :</t>
        </r>
        <r>
          <rPr>
            <sz val="9"/>
            <color indexed="81"/>
            <rFont val="Tahoma"/>
            <family val="2"/>
          </rPr>
          <t xml:space="preserve">
Të gjitha transaksionet dhe ngjarjet që duhet të ishin regjistruar janë regjistruar.</t>
        </r>
      </text>
    </comment>
    <comment ref="D9" authorId="0" shapeId="0" xr:uid="{00000000-0006-0000-0600-000004000000}">
      <text>
        <r>
          <rPr>
            <b/>
            <sz val="9"/>
            <color indexed="8"/>
            <rFont val="Tahoma"/>
            <family val="2"/>
          </rPr>
          <t>Saktësia :</t>
        </r>
        <r>
          <rPr>
            <sz val="9"/>
            <color indexed="81"/>
            <rFont val="Tahoma"/>
            <family val="2"/>
          </rPr>
          <t xml:space="preserve">
Shumat dhe të dhënat e tjera në lidhje me transaksionet e regjistruara dhe ngjarjet, janë regjistruar në mënyrën e duhur.</t>
        </r>
      </text>
    </comment>
    <comment ref="E9" authorId="0" shapeId="0" xr:uid="{00000000-0006-0000-0600-000005000000}">
      <text>
        <r>
          <rPr>
            <b/>
            <sz val="9"/>
            <color indexed="8"/>
            <rFont val="Tahoma"/>
            <family val="2"/>
          </rPr>
          <t>Ndarja e periudhës :</t>
        </r>
        <r>
          <rPr>
            <sz val="9"/>
            <color indexed="81"/>
            <rFont val="Tahoma"/>
            <family val="2"/>
          </rPr>
          <t xml:space="preserve">
Transaksionet dhe ngjarjet janë regjistruar në periudhën e duhur kontabël.</t>
        </r>
      </text>
    </comment>
    <comment ref="F9" authorId="0" shapeId="0" xr:uid="{00000000-0006-0000-0600-000006000000}">
      <text>
        <r>
          <rPr>
            <b/>
            <sz val="9"/>
            <color indexed="8"/>
            <rFont val="Tahoma"/>
            <family val="2"/>
          </rPr>
          <t>Klasifikimi :</t>
        </r>
        <r>
          <rPr>
            <sz val="9"/>
            <color indexed="81"/>
            <rFont val="Tahoma"/>
            <family val="2"/>
          </rPr>
          <t xml:space="preserve">
Transaksionet dhe ngjarjet janë regjistruar në llogarinë e duhur.</t>
        </r>
      </text>
    </comment>
    <comment ref="G9" authorId="0" shapeId="0" xr:uid="{00000000-0006-0000-0600-000007000000}">
      <text>
        <r>
          <rPr>
            <b/>
            <sz val="9"/>
            <color indexed="8"/>
            <rFont val="Tahoma"/>
            <family val="2"/>
          </rPr>
          <t>Ekzistenca :</t>
        </r>
        <r>
          <rPr>
            <sz val="9"/>
            <color indexed="81"/>
            <rFont val="Tahoma"/>
            <family val="2"/>
          </rPr>
          <t xml:space="preserve">
Aktivet, detyrimet dhe interesat e kapitalit ekzistojnë.</t>
        </r>
      </text>
    </comment>
    <comment ref="H9" authorId="0" shapeId="0" xr:uid="{00000000-0006-0000-0600-000008000000}">
      <text>
        <r>
          <rPr>
            <b/>
            <sz val="9"/>
            <color indexed="8"/>
            <rFont val="Tahoma"/>
            <family val="2"/>
          </rPr>
          <t>Plotësia :</t>
        </r>
        <r>
          <rPr>
            <sz val="9"/>
            <color indexed="81"/>
            <rFont val="Tahoma"/>
            <family val="2"/>
          </rPr>
          <t xml:space="preserve">
Të gjitha aktivet, detyrimet dhe interesat e kapitalit që duhet të ishin regjistruar janë regjistruar.</t>
        </r>
      </text>
    </comment>
    <comment ref="I9" authorId="0" shapeId="0" xr:uid="{00000000-0006-0000-0600-000009000000}">
      <text>
        <r>
          <rPr>
            <b/>
            <sz val="9"/>
            <color indexed="8"/>
            <rFont val="Tahoma"/>
            <family val="2"/>
          </rPr>
          <t>Të drejtat dhe detyrimet :</t>
        </r>
        <r>
          <rPr>
            <sz val="9"/>
            <color indexed="81"/>
            <rFont val="Tahoma"/>
            <family val="2"/>
          </rPr>
          <t xml:space="preserve">
Entiteti mban ose kontrollon të drejta mbi aktivet, dhe detyrimet janë obligimet e entitetit.</t>
        </r>
      </text>
    </comment>
    <comment ref="J9" authorId="0" shapeId="0" xr:uid="{00000000-0006-0000-0600-00000A000000}">
      <text>
        <r>
          <rPr>
            <b/>
            <sz val="9"/>
            <color indexed="8"/>
            <rFont val="Tahoma"/>
            <family val="2"/>
          </rPr>
          <t>Vlerësimi dhe shpërndarja :</t>
        </r>
        <r>
          <rPr>
            <sz val="9"/>
            <color indexed="81"/>
            <rFont val="Tahoma"/>
            <family val="2"/>
          </rPr>
          <t xml:space="preserve">
Aktivet, detyrimet dhe interesat e kapitalit janë të përfshira në pasqyrat financiare në vlerën e duhur dhe çdo vlerësim që del ose rregullim në alokim është regjistruar në mënyrën e duhur.</t>
        </r>
      </text>
    </comment>
    <comment ref="K9" authorId="0" shapeId="0" xr:uid="{00000000-0006-0000-0600-00000B000000}">
      <text>
        <r>
          <rPr>
            <b/>
            <sz val="9"/>
            <color indexed="8"/>
            <rFont val="Tahoma"/>
            <family val="2"/>
          </rPr>
          <t>Ndodhje &amp; të drejtat &amp; detyrimiet :</t>
        </r>
        <r>
          <rPr>
            <sz val="9"/>
            <color indexed="81"/>
            <rFont val="Tahoma"/>
            <family val="2"/>
          </rPr>
          <t xml:space="preserve">
Ngjarjet e dhëna, transaksionet, si dhe çështjet e tjera kanë ndodhur dhe i përkasin entitetit.</t>
        </r>
      </text>
    </comment>
    <comment ref="L9" authorId="0" shapeId="0" xr:uid="{00000000-0006-0000-0600-00000C000000}">
      <text>
        <r>
          <rPr>
            <b/>
            <sz val="9"/>
            <color indexed="8"/>
            <rFont val="Tahoma"/>
            <family val="2"/>
          </rPr>
          <t>Plotësia :</t>
        </r>
        <r>
          <rPr>
            <sz val="9"/>
            <color indexed="81"/>
            <rFont val="Tahoma"/>
            <family val="2"/>
          </rPr>
          <t xml:space="preserve">
Të gjitha shënimet shpjeguese që duhet të ishin përfshirë në pasqyrat financiare janë përfshirë.</t>
        </r>
      </text>
    </comment>
    <comment ref="M9" authorId="0" shapeId="0" xr:uid="{00000000-0006-0000-0600-00000D000000}">
      <text>
        <r>
          <rPr>
            <b/>
            <sz val="9"/>
            <color indexed="8"/>
            <rFont val="Tahoma"/>
            <family val="2"/>
          </rPr>
          <t>Saktësia &amp; vlerësimi :</t>
        </r>
        <r>
          <rPr>
            <sz val="9"/>
            <color indexed="81"/>
            <rFont val="Tahoma"/>
            <family val="2"/>
          </rPr>
          <t xml:space="preserve">
Informacionet financiare dhe informacionet e tjera janë dhënë në mënyrë të drejtë dhe në sasinë e duhur.</t>
        </r>
      </text>
    </comment>
    <comment ref="N9" authorId="0" shapeId="0" xr:uid="{00000000-0006-0000-0600-00000E000000}">
      <text>
        <r>
          <rPr>
            <b/>
            <sz val="9"/>
            <color indexed="8"/>
            <rFont val="Tahoma"/>
            <family val="2"/>
          </rPr>
          <t>Klasifikimi &amp; kuptueshmëria :</t>
        </r>
        <r>
          <rPr>
            <sz val="9"/>
            <color indexed="81"/>
            <rFont val="Tahoma"/>
            <family val="2"/>
          </rPr>
          <t xml:space="preserve">
Informacioni financiar është paraqitur dhe përshkruar në mënyrën e duhur, dhe shënimet shpjeguese janë të shprehura qartë.</t>
        </r>
      </text>
    </comment>
    <comment ref="N10" authorId="1" shapeId="0" xr:uid="{00000000-0006-0000-0600-00000F000000}">
      <text>
        <r>
          <rPr>
            <b/>
            <sz val="10"/>
            <color indexed="81"/>
            <rFont val="Tahoma"/>
            <family val="2"/>
          </rPr>
          <t>Pay close attention to changes in accounting policies</t>
        </r>
        <r>
          <rPr>
            <sz val="10"/>
            <color indexed="81"/>
            <rFont val="Tahoma"/>
            <family val="2"/>
          </rPr>
          <t xml:space="preserve">
</t>
        </r>
      </text>
    </comment>
    <comment ref="G11" authorId="1" shapeId="0" xr:uid="{00000000-0006-0000-0600-000010000000}">
      <text>
        <r>
          <rPr>
            <b/>
            <sz val="10"/>
            <color indexed="81"/>
            <rFont val="Tahoma"/>
            <family val="2"/>
          </rPr>
          <t>The occurrence of the purchase transaction ensures the existence of the trade payable.</t>
        </r>
      </text>
    </comment>
    <comment ref="H11" authorId="1" shapeId="0" xr:uid="{00000000-0006-0000-0600-000011000000}">
      <text>
        <r>
          <rPr>
            <b/>
            <sz val="10"/>
            <color indexed="81"/>
            <rFont val="Tahoma"/>
            <family val="2"/>
          </rPr>
          <t>The completeness of the purchase transaction ensures the completeness of the trade payable</t>
        </r>
      </text>
    </comment>
    <comment ref="J11" authorId="1" shapeId="0" xr:uid="{00000000-0006-0000-0600-000012000000}">
      <text>
        <r>
          <rPr>
            <b/>
            <sz val="10"/>
            <color indexed="81"/>
            <rFont val="Tahoma"/>
            <family val="2"/>
          </rPr>
          <t xml:space="preserve"> The measurement of purchase transactions ensures the book value of liabilities =&gt; see the VAT matter in Taxation cycle</t>
        </r>
      </text>
    </comment>
    <comment ref="G12" authorId="1" shapeId="0" xr:uid="{00000000-0006-0000-0600-000013000000}">
      <text>
        <r>
          <rPr>
            <b/>
            <sz val="10"/>
            <color indexed="81"/>
            <rFont val="Tahoma"/>
            <family val="2"/>
          </rPr>
          <t xml:space="preserve"> The occurrence of the sale transaction ensures the existence of the trade receivable.</t>
        </r>
      </text>
    </comment>
    <comment ref="H12" authorId="1" shapeId="0" xr:uid="{00000000-0006-0000-0600-000014000000}">
      <text>
        <r>
          <rPr>
            <b/>
            <sz val="10"/>
            <color indexed="81"/>
            <rFont val="Tahoma"/>
            <family val="2"/>
          </rPr>
          <t>The completeness of the sale transaction ensures the completeness of trade receivable</t>
        </r>
      </text>
    </comment>
    <comment ref="J12" authorId="1" shapeId="0" xr:uid="{00000000-0006-0000-0600-000015000000}">
      <text>
        <r>
          <rPr>
            <b/>
            <sz val="10"/>
            <color indexed="81"/>
            <rFont val="Tahoma"/>
            <family val="2"/>
          </rPr>
          <t>The measurement of sale transactions ensures the book value of receivables =&gt; see the VAT matter in Taxation cycle</t>
        </r>
      </text>
    </comment>
    <comment ref="N12" authorId="1" shapeId="0" xr:uid="{00000000-0006-0000-0600-000016000000}">
      <text>
        <r>
          <rPr>
            <b/>
            <sz val="10"/>
            <color indexed="81"/>
            <rFont val="Tahoma"/>
            <family val="2"/>
          </rPr>
          <t>Pay close attention to changes in accounting policies</t>
        </r>
      </text>
    </comment>
    <comment ref="N13" authorId="1" shapeId="0" xr:uid="{00000000-0006-0000-0600-000017000000}">
      <text>
        <r>
          <rPr>
            <b/>
            <sz val="10"/>
            <color indexed="81"/>
            <rFont val="Tahoma"/>
            <family val="2"/>
          </rPr>
          <t>Pay close attention to changes in accounting policies</t>
        </r>
      </text>
    </comment>
    <comment ref="B14" authorId="1" shapeId="0" xr:uid="{00000000-0006-0000-0600-000018000000}">
      <text>
        <r>
          <rPr>
            <b/>
            <sz val="10"/>
            <color indexed="81"/>
            <rFont val="Tahoma"/>
            <family val="2"/>
          </rPr>
          <t>The occurrence of allowances and reversals depends on the occurrence of amortizations / depreciations and provisions (beginning and ending)</t>
        </r>
      </text>
    </comment>
    <comment ref="C14" authorId="1" shapeId="0" xr:uid="{00000000-0006-0000-0600-000019000000}">
      <text>
        <r>
          <rPr>
            <b/>
            <sz val="10"/>
            <color indexed="81"/>
            <rFont val="Tahoma"/>
            <family val="2"/>
          </rPr>
          <t>The completeness of allowances and reversals depends on the completeness of amortizations / depreciations and provisions (beginning and ending)</t>
        </r>
      </text>
    </comment>
    <comment ref="D14" authorId="1" shapeId="0" xr:uid="{00000000-0006-0000-0600-00001A000000}">
      <text>
        <r>
          <rPr>
            <b/>
            <sz val="10"/>
            <color indexed="81"/>
            <rFont val="Tahoma"/>
            <family val="2"/>
          </rPr>
          <t xml:space="preserve"> The accuracy of allowances and reversals depends on the accuracy of amortizations / depreciations and provisions (beginning and ending)</t>
        </r>
      </text>
    </comment>
    <comment ref="N14" authorId="1" shapeId="0" xr:uid="{00000000-0006-0000-0600-00001B000000}">
      <text>
        <r>
          <rPr>
            <b/>
            <sz val="10"/>
            <color indexed="81"/>
            <rFont val="Tahoma"/>
            <family val="2"/>
          </rPr>
          <t>Pay close attention to changes in accounting policies</t>
        </r>
      </text>
    </comment>
    <comment ref="E15" authorId="1" shapeId="0" xr:uid="{00000000-0006-0000-0600-00001C000000}">
      <text>
        <r>
          <rPr>
            <b/>
            <sz val="10"/>
            <color indexed="81"/>
            <rFont val="Tahoma"/>
            <family val="2"/>
          </rPr>
          <t>Assertion involved by the existence and completeness of beginning and ending account balances (pay attention to the opening balance sheet on first audit)</t>
        </r>
      </text>
    </comment>
    <comment ref="G15" authorId="1" shapeId="0" xr:uid="{00000000-0006-0000-0600-00001D000000}">
      <text>
        <r>
          <rPr>
            <b/>
            <sz val="10"/>
            <color indexed="81"/>
            <rFont val="Tahoma"/>
            <family val="2"/>
          </rPr>
          <t xml:space="preserve">The occurrence of transactions of salaries and social security expenses ensures the existence of liabilities, accrued charges, social receivables and deferred charges 
 </t>
        </r>
      </text>
    </comment>
    <comment ref="H15" authorId="1" shapeId="0" xr:uid="{00000000-0006-0000-0600-00001E000000}">
      <text>
        <r>
          <rPr>
            <b/>
            <sz val="10"/>
            <color indexed="81"/>
            <rFont val="Tahoma"/>
            <family val="2"/>
          </rPr>
          <t xml:space="preserve">The completeness of transactions of salaries and social security expenses ensures the completeness of liabilities, accrued charges, social receivables and deferred charges </t>
        </r>
      </text>
    </comment>
    <comment ref="G16" authorId="1" shapeId="0" xr:uid="{00000000-0006-0000-0600-00001F000000}">
      <text>
        <r>
          <rPr>
            <b/>
            <sz val="10"/>
            <color indexed="81"/>
            <rFont val="Tahoma"/>
            <family val="2"/>
          </rPr>
          <t xml:space="preserve">The occurrence of tax transactions  ensures the existence of liabilities, accruals, and tax receivables </t>
        </r>
      </text>
    </comment>
    <comment ref="H16" authorId="1" shapeId="0" xr:uid="{00000000-0006-0000-0600-000020000000}">
      <text>
        <r>
          <rPr>
            <b/>
            <sz val="10"/>
            <color indexed="81"/>
            <rFont val="Tahoma"/>
            <family val="2"/>
          </rPr>
          <t xml:space="preserve">The occurrence of tax transactions  ensures the existence of liabilities, accruals, and tax receivables </t>
        </r>
      </text>
    </comment>
    <comment ref="N17" authorId="1" shapeId="0" xr:uid="{00000000-0006-0000-0600-000021000000}">
      <text>
        <r>
          <rPr>
            <b/>
            <sz val="10"/>
            <color indexed="81"/>
            <rFont val="Tahoma"/>
            <family val="2"/>
          </rPr>
          <t>Pay close attention to changes in accounting policies</t>
        </r>
      </text>
    </comment>
    <comment ref="E18" authorId="1" shapeId="0" xr:uid="{00000000-0006-0000-0600-000022000000}">
      <text>
        <r>
          <rPr>
            <b/>
            <sz val="10"/>
            <color indexed="81"/>
            <rFont val="Tahoma"/>
            <family val="2"/>
          </rPr>
          <t xml:space="preserve">Assertion linked to the existence and completeness of provisions </t>
        </r>
      </text>
    </comment>
    <comment ref="N18" authorId="1" shapeId="0" xr:uid="{00000000-0006-0000-0600-000023000000}">
      <text>
        <r>
          <rPr>
            <b/>
            <sz val="10"/>
            <color indexed="81"/>
            <rFont val="Tahoma"/>
            <family val="2"/>
          </rPr>
          <t>Pay close attention to changes in accounting policies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Consuela HARAS</author>
  </authors>
  <commentList>
    <comment ref="B9" authorId="0" shapeId="0" xr:uid="{00000000-0006-0000-0700-000001000000}">
      <text>
        <r>
          <rPr>
            <b/>
            <sz val="9"/>
            <color indexed="8"/>
            <rFont val="Tahoma"/>
            <family val="2"/>
          </rPr>
          <t>Ndodhja :</t>
        </r>
        <r>
          <rPr>
            <sz val="9"/>
            <color indexed="81"/>
            <rFont val="Tahoma"/>
            <family val="2"/>
          </rPr>
          <t xml:space="preserve"> Transaksionet dhe ngjarjet që janë regjistruar kanë ndodhur dhe i përkasin entitetit.</t>
        </r>
      </text>
    </comment>
    <comment ref="C9" authorId="0" shapeId="0" xr:uid="{00000000-0006-0000-0700-000002000000}">
      <text>
        <r>
          <rPr>
            <b/>
            <sz val="9"/>
            <color indexed="8"/>
            <rFont val="Tahoma"/>
            <family val="2"/>
          </rPr>
          <t>Plotësia :</t>
        </r>
        <r>
          <rPr>
            <sz val="9"/>
            <color indexed="81"/>
            <rFont val="Tahoma"/>
            <family val="2"/>
          </rPr>
          <t xml:space="preserve">
Të gjitha transaksionet dhe ngjarjet që duhet të ishin regjistruar janë regjistruar.</t>
        </r>
      </text>
    </comment>
    <comment ref="D9" authorId="0" shapeId="0" xr:uid="{00000000-0006-0000-0700-000003000000}">
      <text>
        <r>
          <rPr>
            <b/>
            <sz val="9"/>
            <color indexed="8"/>
            <rFont val="Tahoma"/>
            <family val="2"/>
          </rPr>
          <t>Saktësia :</t>
        </r>
        <r>
          <rPr>
            <sz val="9"/>
            <color indexed="81"/>
            <rFont val="Tahoma"/>
            <family val="2"/>
          </rPr>
          <t xml:space="preserve">
Shumat dhe të dhënat e tjera në lidhje me transaksionet e regjistruara dhe ngjarjet, janë regjistruar në mënyrën e duhur.</t>
        </r>
      </text>
    </comment>
    <comment ref="E9" authorId="0" shapeId="0" xr:uid="{00000000-0006-0000-0700-000004000000}">
      <text>
        <r>
          <rPr>
            <b/>
            <sz val="9"/>
            <color indexed="8"/>
            <rFont val="Tahoma"/>
            <family val="2"/>
          </rPr>
          <t>Ndarja e periudhës :</t>
        </r>
        <r>
          <rPr>
            <sz val="9"/>
            <color indexed="81"/>
            <rFont val="Tahoma"/>
            <family val="2"/>
          </rPr>
          <t xml:space="preserve">
Transaksionet dhe ngjarjet janë regjistruar në periudhën e duhur kontabël.</t>
        </r>
      </text>
    </comment>
    <comment ref="F9" authorId="0" shapeId="0" xr:uid="{00000000-0006-0000-0700-000005000000}">
      <text>
        <r>
          <rPr>
            <b/>
            <sz val="9"/>
            <color indexed="8"/>
            <rFont val="Tahoma"/>
            <family val="2"/>
          </rPr>
          <t>Klasifikimi :</t>
        </r>
        <r>
          <rPr>
            <sz val="9"/>
            <color indexed="81"/>
            <rFont val="Tahoma"/>
            <family val="2"/>
          </rPr>
          <t xml:space="preserve">
Transaksionet dhe ngjarjet janë regjistruar në llogarinë e duhur.</t>
        </r>
      </text>
    </comment>
    <comment ref="G9" authorId="0" shapeId="0" xr:uid="{00000000-0006-0000-0700-000006000000}">
      <text>
        <r>
          <rPr>
            <b/>
            <sz val="9"/>
            <color indexed="8"/>
            <rFont val="Tahoma"/>
            <family val="2"/>
          </rPr>
          <t>Ekzistenca :</t>
        </r>
        <r>
          <rPr>
            <sz val="9"/>
            <color indexed="81"/>
            <rFont val="Tahoma"/>
            <family val="2"/>
          </rPr>
          <t xml:space="preserve">
Aktivet, detyrimet dhe interesat e kapitalit ekzistojnë.</t>
        </r>
      </text>
    </comment>
    <comment ref="H9" authorId="0" shapeId="0" xr:uid="{00000000-0006-0000-0700-000007000000}">
      <text>
        <r>
          <rPr>
            <b/>
            <sz val="9"/>
            <color indexed="8"/>
            <rFont val="Tahoma"/>
            <family val="2"/>
          </rPr>
          <t>Plotësia :</t>
        </r>
        <r>
          <rPr>
            <sz val="9"/>
            <color indexed="81"/>
            <rFont val="Tahoma"/>
            <family val="2"/>
          </rPr>
          <t xml:space="preserve">
Të gjitha aktivet, detyrimet dhe interesat e kapitalit që duhet të ishin regjistruar janë regjistruar.</t>
        </r>
      </text>
    </comment>
    <comment ref="I9" authorId="0" shapeId="0" xr:uid="{00000000-0006-0000-0700-000008000000}">
      <text>
        <r>
          <rPr>
            <b/>
            <sz val="9"/>
            <color indexed="8"/>
            <rFont val="Tahoma"/>
            <family val="2"/>
          </rPr>
          <t>Të drejtat dhe detyrimet :</t>
        </r>
        <r>
          <rPr>
            <sz val="9"/>
            <color indexed="81"/>
            <rFont val="Tahoma"/>
            <family val="2"/>
          </rPr>
          <t xml:space="preserve">
Entiteti mban ose kontrollon të drejta mbi aktivet, dhe detyrimet janë obligimet e entitetit.</t>
        </r>
      </text>
    </comment>
    <comment ref="J9" authorId="0" shapeId="0" xr:uid="{00000000-0006-0000-0700-000009000000}">
      <text>
        <r>
          <rPr>
            <b/>
            <sz val="9"/>
            <color indexed="8"/>
            <rFont val="Tahoma"/>
            <family val="2"/>
          </rPr>
          <t>Vlerësimi dhe shpërndarja :</t>
        </r>
        <r>
          <rPr>
            <sz val="9"/>
            <color indexed="81"/>
            <rFont val="Tahoma"/>
            <family val="2"/>
          </rPr>
          <t xml:space="preserve">
Aktivet, detyrimet dhe interesat e kapitalit janë të përfshira në pasqyrat financiare në vlerën e duhur dhe çdo vlerësim që del ose rregullim në alokim është regjistruar në mënyrën e duhur.</t>
        </r>
      </text>
    </comment>
    <comment ref="K9" authorId="0" shapeId="0" xr:uid="{00000000-0006-0000-0700-00000A000000}">
      <text>
        <r>
          <rPr>
            <b/>
            <sz val="9"/>
            <color indexed="8"/>
            <rFont val="Tahoma"/>
            <family val="2"/>
          </rPr>
          <t>Ndodhje &amp; të drejtat &amp; detyrimiet :</t>
        </r>
        <r>
          <rPr>
            <sz val="9"/>
            <color indexed="81"/>
            <rFont val="Tahoma"/>
            <family val="2"/>
          </rPr>
          <t xml:space="preserve">
Ngjarjet e dhëna, transaksionet, si dhe çështjet e tjera kanë ndodhur dhe i përkasin entitetit.</t>
        </r>
      </text>
    </comment>
    <comment ref="L9" authorId="0" shapeId="0" xr:uid="{00000000-0006-0000-0700-00000B000000}">
      <text>
        <r>
          <rPr>
            <b/>
            <sz val="9"/>
            <color indexed="8"/>
            <rFont val="Tahoma"/>
            <family val="2"/>
          </rPr>
          <t>Plotësia :</t>
        </r>
        <r>
          <rPr>
            <sz val="9"/>
            <color indexed="81"/>
            <rFont val="Tahoma"/>
            <family val="2"/>
          </rPr>
          <t xml:space="preserve">
Të gjitha shënimet shpjeguese që duhet të ishin përfshirë në pasqyrat financiare janë përfshirë.</t>
        </r>
      </text>
    </comment>
    <comment ref="M9" authorId="0" shapeId="0" xr:uid="{00000000-0006-0000-0700-00000C000000}">
      <text>
        <r>
          <rPr>
            <b/>
            <sz val="9"/>
            <color indexed="8"/>
            <rFont val="Tahoma"/>
            <family val="2"/>
          </rPr>
          <t>Saktësia &amp; vlerësimi :</t>
        </r>
        <r>
          <rPr>
            <sz val="9"/>
            <color indexed="81"/>
            <rFont val="Tahoma"/>
            <family val="2"/>
          </rPr>
          <t xml:space="preserve">
Informacionet financiare dhe informacionet e tjera janë dhënë në mënyrë të drejtë dhe në sasinë e duhur.</t>
        </r>
      </text>
    </comment>
    <comment ref="N9" authorId="0" shapeId="0" xr:uid="{00000000-0006-0000-0700-00000D000000}">
      <text>
        <r>
          <rPr>
            <b/>
            <sz val="9"/>
            <color indexed="8"/>
            <rFont val="Tahoma"/>
            <family val="2"/>
          </rPr>
          <t>Klasifikimi &amp; kuptueshmëria :</t>
        </r>
        <r>
          <rPr>
            <sz val="9"/>
            <color indexed="81"/>
            <rFont val="Tahoma"/>
            <family val="2"/>
          </rPr>
          <t xml:space="preserve">
Informacioni financiar është paraqitur dhe përshkruar në mënyrën e duhur, dhe shënimet shpjeguese janë të shprehura qartë.</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Consuela HARAS</author>
  </authors>
  <commentList>
    <comment ref="A5" authorId="0" shapeId="0" xr:uid="{00000000-0006-0000-0800-000001000000}">
      <text>
        <r>
          <rPr>
            <b/>
            <sz val="9"/>
            <color indexed="8"/>
            <rFont val="Tahoma"/>
            <family val="2"/>
          </rPr>
          <t>Kujtesë SNA 240.10 :</t>
        </r>
        <r>
          <rPr>
            <sz val="9"/>
            <color indexed="81"/>
            <rFont val="Tahoma"/>
            <family val="2"/>
          </rPr>
          <t xml:space="preserve"> 
"Objektivat e audituesit janë:
(a) Të identifikojë dhe të vlerësojë rreziqet e gabimeve materiale të pasqyrave financiare për shkak të mashtrimit;
(b) Të marrë të dhëna të mjaftueshme, të përshtatshme të auditimit në lidhje me rreziqet e vlerësuara të gabimeve materiale për shkak të mashtrimit, nëpërmjet projektimit dhe zbatimit të përgjigjeve të duhura; dhe
(C) Ti përgjigjet në mënyrën e duhur mashtrimit ose mashtrimit të dyshuar të identifikuar gjatë auditimit .. "</t>
        </r>
      </text>
    </comment>
    <comment ref="B9" authorId="0" shapeId="0" xr:uid="{00000000-0006-0000-0800-000002000000}">
      <text>
        <r>
          <rPr>
            <b/>
            <sz val="9"/>
            <color indexed="8"/>
            <rFont val="Tahoma"/>
            <family val="2"/>
          </rPr>
          <t>Ndodhja :</t>
        </r>
        <r>
          <rPr>
            <sz val="9"/>
            <color indexed="81"/>
            <rFont val="Tahoma"/>
            <family val="2"/>
          </rPr>
          <t xml:space="preserve"> Transaksionet dhe ngjarjet që janë regjistruar kanë ndodhur dhe i përkasin entitetit.</t>
        </r>
      </text>
    </comment>
    <comment ref="C9" authorId="0" shapeId="0" xr:uid="{00000000-0006-0000-0800-000003000000}">
      <text>
        <r>
          <rPr>
            <b/>
            <sz val="9"/>
            <color indexed="8"/>
            <rFont val="Tahoma"/>
            <family val="2"/>
          </rPr>
          <t>Plotësia :</t>
        </r>
        <r>
          <rPr>
            <sz val="9"/>
            <color indexed="81"/>
            <rFont val="Tahoma"/>
            <family val="2"/>
          </rPr>
          <t xml:space="preserve">
Të gjitha transaksionet dhe ngjarjet që duhet të ishin regjistruar janë regjistruar.</t>
        </r>
      </text>
    </comment>
    <comment ref="D9" authorId="0" shapeId="0" xr:uid="{00000000-0006-0000-0800-000004000000}">
      <text>
        <r>
          <rPr>
            <b/>
            <sz val="9"/>
            <color indexed="8"/>
            <rFont val="Tahoma"/>
            <family val="2"/>
          </rPr>
          <t>Saktësia :</t>
        </r>
        <r>
          <rPr>
            <sz val="9"/>
            <color indexed="81"/>
            <rFont val="Tahoma"/>
            <family val="2"/>
          </rPr>
          <t xml:space="preserve">
Shumat dhe të dhënat e tjera në lidhje me transaksionet e regjistruara dhe ngjarjet, janë regjistruar në mënyrën e duhur.</t>
        </r>
      </text>
    </comment>
    <comment ref="E9" authorId="0" shapeId="0" xr:uid="{00000000-0006-0000-0800-000005000000}">
      <text>
        <r>
          <rPr>
            <b/>
            <sz val="9"/>
            <color indexed="8"/>
            <rFont val="Tahoma"/>
            <family val="2"/>
          </rPr>
          <t>Ndarja e periudhës :</t>
        </r>
        <r>
          <rPr>
            <sz val="9"/>
            <color indexed="81"/>
            <rFont val="Tahoma"/>
            <family val="2"/>
          </rPr>
          <t xml:space="preserve">
Transaksionet dhe ngjarjet janë regjistruar në periudhën e duhur kontabël.</t>
        </r>
      </text>
    </comment>
    <comment ref="F9" authorId="0" shapeId="0" xr:uid="{00000000-0006-0000-0800-000006000000}">
      <text>
        <r>
          <rPr>
            <b/>
            <sz val="9"/>
            <color indexed="8"/>
            <rFont val="Tahoma"/>
            <family val="2"/>
          </rPr>
          <t>Klasifikimi :</t>
        </r>
        <r>
          <rPr>
            <sz val="9"/>
            <color indexed="81"/>
            <rFont val="Tahoma"/>
            <family val="2"/>
          </rPr>
          <t xml:space="preserve">
Transaksionet dhe ngjarjet janë regjistruar në llogarinë e duhur.</t>
        </r>
      </text>
    </comment>
    <comment ref="G9" authorId="0" shapeId="0" xr:uid="{00000000-0006-0000-0800-000007000000}">
      <text>
        <r>
          <rPr>
            <b/>
            <sz val="9"/>
            <color indexed="8"/>
            <rFont val="Tahoma"/>
            <family val="2"/>
          </rPr>
          <t>Ekzistenca :</t>
        </r>
        <r>
          <rPr>
            <sz val="9"/>
            <color indexed="81"/>
            <rFont val="Tahoma"/>
            <family val="2"/>
          </rPr>
          <t xml:space="preserve">
Aktivet, detyrimet dhe interesat e kapitalit ekzistojnë.</t>
        </r>
      </text>
    </comment>
    <comment ref="H9" authorId="0" shapeId="0" xr:uid="{00000000-0006-0000-0800-000008000000}">
      <text>
        <r>
          <rPr>
            <b/>
            <sz val="9"/>
            <color indexed="8"/>
            <rFont val="Tahoma"/>
            <family val="2"/>
          </rPr>
          <t>Plotësia :</t>
        </r>
        <r>
          <rPr>
            <sz val="9"/>
            <color indexed="81"/>
            <rFont val="Tahoma"/>
            <family val="2"/>
          </rPr>
          <t xml:space="preserve">
Të gjitha aktivet, detyrimet dhe interesat e kapitalit që duhet të ishin regjistruar janë regjistruar.</t>
        </r>
      </text>
    </comment>
    <comment ref="I9" authorId="0" shapeId="0" xr:uid="{00000000-0006-0000-0800-000009000000}">
      <text>
        <r>
          <rPr>
            <b/>
            <sz val="9"/>
            <color indexed="8"/>
            <rFont val="Tahoma"/>
            <family val="2"/>
          </rPr>
          <t>Të drejtat dhe detyrimet :</t>
        </r>
        <r>
          <rPr>
            <sz val="9"/>
            <color indexed="81"/>
            <rFont val="Tahoma"/>
            <family val="2"/>
          </rPr>
          <t xml:space="preserve">
Entiteti mban ose kontrollon të drejta mbi aktivet, dhe detyrimet janë obligimet e entitetit.</t>
        </r>
      </text>
    </comment>
    <comment ref="J9" authorId="0" shapeId="0" xr:uid="{00000000-0006-0000-0800-00000A000000}">
      <text>
        <r>
          <rPr>
            <b/>
            <sz val="9"/>
            <color indexed="8"/>
            <rFont val="Tahoma"/>
            <family val="2"/>
          </rPr>
          <t>Vlerësimi dhe shpërndarja :</t>
        </r>
        <r>
          <rPr>
            <sz val="9"/>
            <color indexed="81"/>
            <rFont val="Tahoma"/>
            <family val="2"/>
          </rPr>
          <t xml:space="preserve">
Aktivet, detyrimet dhe interesat e kapitalit janë të përfshira në pasqyrat financiare në vlerën e duhur dhe çdo vlerësim që del ose rregullim në alokim është regjistruar në mënyrën e duhur.</t>
        </r>
      </text>
    </comment>
    <comment ref="K9" authorId="0" shapeId="0" xr:uid="{00000000-0006-0000-0800-00000B000000}">
      <text>
        <r>
          <rPr>
            <b/>
            <sz val="9"/>
            <color indexed="8"/>
            <rFont val="Tahoma"/>
            <family val="2"/>
          </rPr>
          <t>Ndodhje &amp; të drejtat &amp; detyrimiet :</t>
        </r>
        <r>
          <rPr>
            <sz val="9"/>
            <color indexed="81"/>
            <rFont val="Tahoma"/>
            <family val="2"/>
          </rPr>
          <t xml:space="preserve">
Ngjarjet e dhëna, transaksionet, si dhe çështjet e tjera kanë ndodhur dhe i përkasin entitetit.</t>
        </r>
      </text>
    </comment>
    <comment ref="L9" authorId="0" shapeId="0" xr:uid="{00000000-0006-0000-0800-00000C000000}">
      <text>
        <r>
          <rPr>
            <b/>
            <sz val="9"/>
            <color indexed="8"/>
            <rFont val="Tahoma"/>
            <family val="2"/>
          </rPr>
          <t>Plotësia :</t>
        </r>
        <r>
          <rPr>
            <sz val="9"/>
            <color indexed="81"/>
            <rFont val="Tahoma"/>
            <family val="2"/>
          </rPr>
          <t xml:space="preserve">
Të gjitha shënimet shpjeguese që duhet të ishin përfshirë në pasqyrat financiare janë përfshirë.</t>
        </r>
      </text>
    </comment>
    <comment ref="M9" authorId="0" shapeId="0" xr:uid="{00000000-0006-0000-0800-00000D000000}">
      <text>
        <r>
          <rPr>
            <b/>
            <sz val="9"/>
            <color indexed="8"/>
            <rFont val="Tahoma"/>
            <family val="2"/>
          </rPr>
          <t>Saktësia &amp; vlerësimi :</t>
        </r>
        <r>
          <rPr>
            <sz val="9"/>
            <color indexed="81"/>
            <rFont val="Tahoma"/>
            <family val="2"/>
          </rPr>
          <t xml:space="preserve">
Informacionet financiare dhe informacionet e tjera janë dhënë në mënyrë të drejtë dhe në sasinë e duhur.</t>
        </r>
      </text>
    </comment>
    <comment ref="N9" authorId="0" shapeId="0" xr:uid="{00000000-0006-0000-0800-00000E000000}">
      <text>
        <r>
          <rPr>
            <b/>
            <sz val="9"/>
            <color indexed="8"/>
            <rFont val="Tahoma"/>
            <family val="2"/>
          </rPr>
          <t>Klasifikimi &amp; kuptueshmëria :</t>
        </r>
        <r>
          <rPr>
            <sz val="9"/>
            <color indexed="81"/>
            <rFont val="Tahoma"/>
            <family val="2"/>
          </rPr>
          <t xml:space="preserve">
Informacioni financiar është paraqitur dhe përshkruar në mënyrën e duhur, dhe shënimet shpjeguese janë të shprehura qartë.</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Consuela HARAS</author>
  </authors>
  <commentList>
    <comment ref="A5" authorId="0" shapeId="0" xr:uid="{00000000-0006-0000-0900-000001000000}">
      <text>
        <r>
          <rPr>
            <b/>
            <sz val="9"/>
            <color indexed="8"/>
            <rFont val="Tahoma"/>
            <family val="2"/>
          </rPr>
          <t>Kujtesë SNA 240.10 :</t>
        </r>
        <r>
          <rPr>
            <sz val="9"/>
            <color indexed="81"/>
            <rFont val="Tahoma"/>
            <family val="2"/>
          </rPr>
          <t xml:space="preserve"> 
"Objektivat e audituesit janë:
(a) Të identifikojë dhe të vlerësojë rreziqet e gabimeve materiale të pasqyrave financiare për shkak të mashtrimit;
(b) Të marrë të dhëna të mjaftueshme, të përshtatshme të auditimit në lidhje me rreziqet e vlerësuara të gabimeve materiale për shkak të mashtrimit, nëpërmjet projektimit dhe zbatimit të përgjigjeve të duhura; dhe
(C) Ti përgjigjet në mënyrën e duhur mashtrimit ose mashtrimit të dyshuar të identifikuar gjatë auditimit .. "</t>
        </r>
      </text>
    </comment>
    <comment ref="B9" authorId="0" shapeId="0" xr:uid="{00000000-0006-0000-0900-000002000000}">
      <text>
        <r>
          <rPr>
            <b/>
            <sz val="9"/>
            <color indexed="8"/>
            <rFont val="Tahoma"/>
            <family val="2"/>
          </rPr>
          <t>Ndodhja :</t>
        </r>
        <r>
          <rPr>
            <sz val="9"/>
            <color indexed="81"/>
            <rFont val="Tahoma"/>
            <family val="2"/>
          </rPr>
          <t xml:space="preserve"> Transaksionet dhe ngjarjet që janë regjistruar kanë ndodhur dhe i përkasin entitetit.</t>
        </r>
      </text>
    </comment>
    <comment ref="C9" authorId="0" shapeId="0" xr:uid="{00000000-0006-0000-0900-000003000000}">
      <text>
        <r>
          <rPr>
            <b/>
            <sz val="9"/>
            <color indexed="8"/>
            <rFont val="Tahoma"/>
            <family val="2"/>
          </rPr>
          <t>Plotësia :</t>
        </r>
        <r>
          <rPr>
            <sz val="9"/>
            <color indexed="81"/>
            <rFont val="Tahoma"/>
            <family val="2"/>
          </rPr>
          <t xml:space="preserve">
Të gjitha transaksionet dhe ngjarjet që duhet të ishin regjistruar janë regjistruar.</t>
        </r>
      </text>
    </comment>
    <comment ref="D9" authorId="0" shapeId="0" xr:uid="{00000000-0006-0000-0900-000004000000}">
      <text>
        <r>
          <rPr>
            <b/>
            <sz val="9"/>
            <color indexed="8"/>
            <rFont val="Tahoma"/>
            <family val="2"/>
          </rPr>
          <t>Saktësia :</t>
        </r>
        <r>
          <rPr>
            <sz val="9"/>
            <color indexed="81"/>
            <rFont val="Tahoma"/>
            <family val="2"/>
          </rPr>
          <t xml:space="preserve">
Shumat dhe të dhënat e tjera në lidhje me transaksionet e regjistruara dhe ngjarjet, janë regjistruar në mënyrën e duhur.</t>
        </r>
      </text>
    </comment>
    <comment ref="E9" authorId="0" shapeId="0" xr:uid="{00000000-0006-0000-0900-000005000000}">
      <text>
        <r>
          <rPr>
            <b/>
            <sz val="9"/>
            <color indexed="8"/>
            <rFont val="Tahoma"/>
            <family val="2"/>
          </rPr>
          <t>Ndarja e periudhës :</t>
        </r>
        <r>
          <rPr>
            <sz val="9"/>
            <color indexed="81"/>
            <rFont val="Tahoma"/>
            <family val="2"/>
          </rPr>
          <t xml:space="preserve">
Transaksionet dhe ngjarjet janë regjistruar në periudhën e duhur kontabël.</t>
        </r>
      </text>
    </comment>
    <comment ref="F9" authorId="0" shapeId="0" xr:uid="{00000000-0006-0000-0900-000006000000}">
      <text>
        <r>
          <rPr>
            <b/>
            <sz val="9"/>
            <color indexed="8"/>
            <rFont val="Tahoma"/>
            <family val="2"/>
          </rPr>
          <t>Klasifikimi :</t>
        </r>
        <r>
          <rPr>
            <sz val="9"/>
            <color indexed="81"/>
            <rFont val="Tahoma"/>
            <family val="2"/>
          </rPr>
          <t xml:space="preserve">
Transaksionet dhe ngjarjet janë regjistruar në llogarinë e duhur.</t>
        </r>
      </text>
    </comment>
    <comment ref="G9" authorId="0" shapeId="0" xr:uid="{00000000-0006-0000-0900-000007000000}">
      <text>
        <r>
          <rPr>
            <b/>
            <sz val="9"/>
            <color indexed="8"/>
            <rFont val="Tahoma"/>
            <family val="2"/>
          </rPr>
          <t>Ekzistenca :</t>
        </r>
        <r>
          <rPr>
            <sz val="9"/>
            <color indexed="81"/>
            <rFont val="Tahoma"/>
            <family val="2"/>
          </rPr>
          <t xml:space="preserve">
Aktivet, detyrimet dhe interesat e kapitalit ekzistojnë.</t>
        </r>
      </text>
    </comment>
    <comment ref="H9" authorId="0" shapeId="0" xr:uid="{00000000-0006-0000-0900-000008000000}">
      <text>
        <r>
          <rPr>
            <b/>
            <sz val="9"/>
            <color indexed="8"/>
            <rFont val="Tahoma"/>
            <family val="2"/>
          </rPr>
          <t>Plotësia :</t>
        </r>
        <r>
          <rPr>
            <sz val="9"/>
            <color indexed="81"/>
            <rFont val="Tahoma"/>
            <family val="2"/>
          </rPr>
          <t xml:space="preserve">
Të gjitha aktivet, detyrimet dhe interesat e kapitalit që duhet të ishin regjistruar janë regjistruar.</t>
        </r>
      </text>
    </comment>
    <comment ref="I9" authorId="0" shapeId="0" xr:uid="{00000000-0006-0000-0900-000009000000}">
      <text>
        <r>
          <rPr>
            <b/>
            <sz val="9"/>
            <color indexed="8"/>
            <rFont val="Tahoma"/>
            <family val="2"/>
          </rPr>
          <t>Të drejtat dhe detyrimet :</t>
        </r>
        <r>
          <rPr>
            <sz val="9"/>
            <color indexed="81"/>
            <rFont val="Tahoma"/>
            <family val="2"/>
          </rPr>
          <t xml:space="preserve">
Entiteti mban ose kontrollon të drejta mbi aktivet, dhe detyrimet janë obligimet e entitetit.</t>
        </r>
      </text>
    </comment>
    <comment ref="J9" authorId="0" shapeId="0" xr:uid="{00000000-0006-0000-0900-00000A000000}">
      <text>
        <r>
          <rPr>
            <b/>
            <sz val="9"/>
            <color indexed="8"/>
            <rFont val="Tahoma"/>
            <family val="2"/>
          </rPr>
          <t>Vlerësimi dhe shpërndarja :</t>
        </r>
        <r>
          <rPr>
            <sz val="9"/>
            <color indexed="81"/>
            <rFont val="Tahoma"/>
            <family val="2"/>
          </rPr>
          <t xml:space="preserve">
Aktivet, detyrimet dhe interesat e kapitalit janë të përfshira në pasqyrat financiare në vlerën e duhur dhe çdo vlerësim që del ose rregullim në alokim është regjistruar në mënyrën e duhur.</t>
        </r>
      </text>
    </comment>
    <comment ref="K9" authorId="0" shapeId="0" xr:uid="{00000000-0006-0000-0900-00000B000000}">
      <text>
        <r>
          <rPr>
            <b/>
            <sz val="9"/>
            <color indexed="8"/>
            <rFont val="Tahoma"/>
            <family val="2"/>
          </rPr>
          <t>Ndodhje &amp; të drejtat &amp; detyrimiet :</t>
        </r>
        <r>
          <rPr>
            <sz val="9"/>
            <color indexed="81"/>
            <rFont val="Tahoma"/>
            <family val="2"/>
          </rPr>
          <t xml:space="preserve">
Ngjarjet e dhëna, transaksionet, si dhe çështjet e tjera kanë ndodhur dhe i përkasin entitetit.</t>
        </r>
      </text>
    </comment>
    <comment ref="L9" authorId="0" shapeId="0" xr:uid="{00000000-0006-0000-0900-00000C000000}">
      <text>
        <r>
          <rPr>
            <b/>
            <sz val="9"/>
            <color indexed="8"/>
            <rFont val="Tahoma"/>
            <family val="2"/>
          </rPr>
          <t>Plotësia :</t>
        </r>
        <r>
          <rPr>
            <sz val="9"/>
            <color indexed="81"/>
            <rFont val="Tahoma"/>
            <family val="2"/>
          </rPr>
          <t xml:space="preserve">
Të gjitha shënimet shpjeguese që duhet të ishin përfshirë në pasqyrat financiare janë përfshirë.</t>
        </r>
      </text>
    </comment>
    <comment ref="M9" authorId="0" shapeId="0" xr:uid="{00000000-0006-0000-0900-00000D000000}">
      <text>
        <r>
          <rPr>
            <b/>
            <sz val="9"/>
            <color indexed="8"/>
            <rFont val="Tahoma"/>
            <family val="2"/>
          </rPr>
          <t>Saktësia &amp; vlerësimi :</t>
        </r>
        <r>
          <rPr>
            <sz val="9"/>
            <color indexed="81"/>
            <rFont val="Tahoma"/>
            <family val="2"/>
          </rPr>
          <t xml:space="preserve">
Informacionet financiare dhe informacionet e tjera janë dhënë në mënyrë të drejtë dhe në sasinë e duhur.</t>
        </r>
      </text>
    </comment>
    <comment ref="N9" authorId="0" shapeId="0" xr:uid="{00000000-0006-0000-0900-00000E000000}">
      <text>
        <r>
          <rPr>
            <b/>
            <sz val="9"/>
            <color indexed="8"/>
            <rFont val="Tahoma"/>
            <family val="2"/>
          </rPr>
          <t>Klasifikimi &amp; kuptueshmëria :</t>
        </r>
        <r>
          <rPr>
            <sz val="9"/>
            <color indexed="81"/>
            <rFont val="Tahoma"/>
            <family val="2"/>
          </rPr>
          <t xml:space="preserve">
Informacioni financiar është paraqitur dhe përshkruar në mënyrën e duhur, dhe shënimet shpjeguese janë të shprehura qartë.</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Consuela HARAS</author>
  </authors>
  <commentList>
    <comment ref="A6" authorId="0" shapeId="0" xr:uid="{00000000-0006-0000-0A00-000001000000}">
      <text>
        <r>
          <rPr>
            <b/>
            <sz val="9"/>
            <color indexed="8"/>
            <rFont val="Tahoma"/>
            <family val="2"/>
          </rPr>
          <t>Kujtesë SNA 240.10 :</t>
        </r>
        <r>
          <rPr>
            <sz val="9"/>
            <color indexed="81"/>
            <rFont val="Tahoma"/>
            <family val="2"/>
          </rPr>
          <t xml:space="preserve"> 
"Objektivat e audituesit janë:
(a) Të identifikojë dhe të vlerësojë rreziqet e gabimeve materiale të pasqyrave financiare për shkak të mashtrimit;
(b) Të marrë të dhëna të mjaftueshme, të përshtatshme të auditimit në lidhje me rreziqet e vlerësuara të gabimeve materiale për shkak të mashtrimit, nëpërmjet projektimit dhe zbatimit të përgjigjeve të duhura; dhe
(C) Ti përgjigjet në mënyrën e duhur mashtrimit ose mashtrimit të dyshuar të identifikuar gjatë auditimit .. "</t>
        </r>
      </text>
    </comment>
    <comment ref="B9" authorId="0" shapeId="0" xr:uid="{00000000-0006-0000-0A00-000002000000}">
      <text>
        <r>
          <rPr>
            <b/>
            <sz val="9"/>
            <color indexed="8"/>
            <rFont val="Tahoma"/>
            <family val="2"/>
          </rPr>
          <t>Ndodhja :</t>
        </r>
        <r>
          <rPr>
            <sz val="9"/>
            <color indexed="81"/>
            <rFont val="Tahoma"/>
            <family val="2"/>
          </rPr>
          <t xml:space="preserve"> Transaksionet dhe ngjarjet që janë regjistruar kanë ndodhur dhe i përkasin entitetit.</t>
        </r>
      </text>
    </comment>
    <comment ref="C9" authorId="0" shapeId="0" xr:uid="{00000000-0006-0000-0A00-000003000000}">
      <text>
        <r>
          <rPr>
            <b/>
            <sz val="9"/>
            <color indexed="8"/>
            <rFont val="Tahoma"/>
            <family val="2"/>
          </rPr>
          <t>Plotësia :</t>
        </r>
        <r>
          <rPr>
            <sz val="9"/>
            <color indexed="81"/>
            <rFont val="Tahoma"/>
            <family val="2"/>
          </rPr>
          <t xml:space="preserve">
Të gjitha transaksionet dhe ngjarjet që duhet të ishin regjistruar janë regjistruar.</t>
        </r>
      </text>
    </comment>
    <comment ref="D9" authorId="0" shapeId="0" xr:uid="{00000000-0006-0000-0A00-000004000000}">
      <text>
        <r>
          <rPr>
            <b/>
            <sz val="9"/>
            <color indexed="8"/>
            <rFont val="Tahoma"/>
            <family val="2"/>
          </rPr>
          <t>Saktësia :</t>
        </r>
        <r>
          <rPr>
            <sz val="9"/>
            <color indexed="81"/>
            <rFont val="Tahoma"/>
            <family val="2"/>
          </rPr>
          <t xml:space="preserve">
Shumat dhe të dhënat e tjera në lidhje me transaksionet e regjistruara dhe ngjarjet, janë regjistruar në mënyrën e duhur.</t>
        </r>
      </text>
    </comment>
    <comment ref="E9" authorId="0" shapeId="0" xr:uid="{00000000-0006-0000-0A00-000005000000}">
      <text>
        <r>
          <rPr>
            <b/>
            <sz val="9"/>
            <color indexed="8"/>
            <rFont val="Tahoma"/>
            <family val="2"/>
          </rPr>
          <t>Prerja e periudhës :</t>
        </r>
        <r>
          <rPr>
            <sz val="9"/>
            <color indexed="81"/>
            <rFont val="Tahoma"/>
            <family val="2"/>
          </rPr>
          <t xml:space="preserve">
Transaksionet dhe ngjarjet janë regjistruar në periudhën e duhur kontabël.</t>
        </r>
      </text>
    </comment>
    <comment ref="F9" authorId="0" shapeId="0" xr:uid="{00000000-0006-0000-0A00-000006000000}">
      <text>
        <r>
          <rPr>
            <b/>
            <sz val="9"/>
            <color indexed="8"/>
            <rFont val="Tahoma"/>
            <family val="2"/>
          </rPr>
          <t>Klasifikimi :</t>
        </r>
        <r>
          <rPr>
            <sz val="9"/>
            <color indexed="81"/>
            <rFont val="Tahoma"/>
            <family val="2"/>
          </rPr>
          <t xml:space="preserve">
Transaksionet dhe ngjarjet janë regjistruar në llogarinë e duhur.</t>
        </r>
      </text>
    </comment>
    <comment ref="G9" authorId="0" shapeId="0" xr:uid="{00000000-0006-0000-0A00-000007000000}">
      <text>
        <r>
          <rPr>
            <b/>
            <sz val="9"/>
            <color indexed="8"/>
            <rFont val="Tahoma"/>
            <family val="2"/>
          </rPr>
          <t>Ekzistenca :</t>
        </r>
        <r>
          <rPr>
            <sz val="9"/>
            <color indexed="81"/>
            <rFont val="Tahoma"/>
            <family val="2"/>
          </rPr>
          <t xml:space="preserve">
Aktivet, detyrimet dhe interesat e kapitalit ekzistojnë.</t>
        </r>
      </text>
    </comment>
    <comment ref="H9" authorId="0" shapeId="0" xr:uid="{00000000-0006-0000-0A00-000008000000}">
      <text>
        <r>
          <rPr>
            <b/>
            <sz val="9"/>
            <color indexed="8"/>
            <rFont val="Tahoma"/>
            <family val="2"/>
          </rPr>
          <t>Plotësia :</t>
        </r>
        <r>
          <rPr>
            <sz val="9"/>
            <color indexed="81"/>
            <rFont val="Tahoma"/>
            <family val="2"/>
          </rPr>
          <t xml:space="preserve">
Të gjitha aktivet, detyrimet dhe interesat e kapitalit që duhet të ishin regjistruar janë regjistruar.</t>
        </r>
      </text>
    </comment>
    <comment ref="I9" authorId="0" shapeId="0" xr:uid="{00000000-0006-0000-0A00-000009000000}">
      <text>
        <r>
          <rPr>
            <b/>
            <sz val="9"/>
            <color indexed="8"/>
            <rFont val="Tahoma"/>
            <family val="2"/>
          </rPr>
          <t>Të drejtat dhe detyrimet :</t>
        </r>
        <r>
          <rPr>
            <sz val="9"/>
            <color indexed="81"/>
            <rFont val="Tahoma"/>
            <family val="2"/>
          </rPr>
          <t xml:space="preserve">
Entiteti mban ose kontrollon të drejta mbi aktivet, dhe detyrimet janë obligimet e entitetit.</t>
        </r>
      </text>
    </comment>
    <comment ref="J9" authorId="0" shapeId="0" xr:uid="{00000000-0006-0000-0A00-00000A000000}">
      <text>
        <r>
          <rPr>
            <b/>
            <sz val="9"/>
            <color indexed="8"/>
            <rFont val="Tahoma"/>
            <family val="2"/>
          </rPr>
          <t>Vlerësimi dhe shpërndarja :</t>
        </r>
        <r>
          <rPr>
            <sz val="9"/>
            <color indexed="81"/>
            <rFont val="Tahoma"/>
            <family val="2"/>
          </rPr>
          <t xml:space="preserve">
Aktivet, detyrimet dhe interesat e kapitalit janë të përfshira në pasqyrat financiare në vlerën e duhur dhe çdo vlerësim që del ose rregullim në alokim është regjistruar në mënyrën e duhur.</t>
        </r>
      </text>
    </comment>
    <comment ref="K9" authorId="0" shapeId="0" xr:uid="{00000000-0006-0000-0A00-00000B000000}">
      <text>
        <r>
          <rPr>
            <b/>
            <sz val="9"/>
            <color indexed="8"/>
            <rFont val="Tahoma"/>
            <family val="2"/>
          </rPr>
          <t>Ndodhje &amp; të drejtat &amp; detyrimiet :</t>
        </r>
        <r>
          <rPr>
            <sz val="9"/>
            <color indexed="81"/>
            <rFont val="Tahoma"/>
            <family val="2"/>
          </rPr>
          <t xml:space="preserve">
Ngjarjet e dhëna, transaksionet, si dhe çështjet e tjera kanë ndodhur dhe i përkasin entitetit.</t>
        </r>
      </text>
    </comment>
    <comment ref="L9" authorId="0" shapeId="0" xr:uid="{00000000-0006-0000-0A00-00000C000000}">
      <text>
        <r>
          <rPr>
            <b/>
            <sz val="9"/>
            <color indexed="8"/>
            <rFont val="Tahoma"/>
            <family val="2"/>
          </rPr>
          <t>Plotësia :</t>
        </r>
        <r>
          <rPr>
            <sz val="9"/>
            <color indexed="81"/>
            <rFont val="Tahoma"/>
            <family val="2"/>
          </rPr>
          <t xml:space="preserve">
Të gjitha shënimet shpjeguese që duhet të ishin përfshirë në pasqyrat financiare janë përfshirë.</t>
        </r>
      </text>
    </comment>
    <comment ref="M9" authorId="0" shapeId="0" xr:uid="{00000000-0006-0000-0A00-00000D000000}">
      <text>
        <r>
          <rPr>
            <b/>
            <sz val="9"/>
            <color indexed="8"/>
            <rFont val="Tahoma"/>
            <family val="2"/>
          </rPr>
          <t>Saktësia &amp; vlerësimi :</t>
        </r>
        <r>
          <rPr>
            <sz val="9"/>
            <color indexed="81"/>
            <rFont val="Tahoma"/>
            <family val="2"/>
          </rPr>
          <t xml:space="preserve">
Informacionet financiare dhe informacionet e tjera janë dhënë në mënyrë të drejtë dhe në sasinë e duhur.</t>
        </r>
      </text>
    </comment>
    <comment ref="N9" authorId="0" shapeId="0" xr:uid="{00000000-0006-0000-0A00-00000E000000}">
      <text>
        <r>
          <rPr>
            <b/>
            <sz val="9"/>
            <color indexed="8"/>
            <rFont val="Tahoma"/>
            <family val="2"/>
          </rPr>
          <t>Klasifikimi &amp; kuptueshmëria :</t>
        </r>
        <r>
          <rPr>
            <sz val="9"/>
            <color indexed="81"/>
            <rFont val="Tahoma"/>
            <family val="2"/>
          </rPr>
          <t xml:space="preserve">
Informacioni financiar është paraqitur dhe përshkruar në mënyrën e duhur, dhe shënimet shpjeguese janë të shprehura qartë.</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Consuela HARAS</author>
  </authors>
  <commentList>
    <comment ref="A6" authorId="0" shapeId="0" xr:uid="{00000000-0006-0000-0B00-000001000000}">
      <text>
        <r>
          <rPr>
            <b/>
            <sz val="9"/>
            <color indexed="8"/>
            <rFont val="Tahoma"/>
            <family val="2"/>
          </rPr>
          <t>Kujtesë SNA 240.10 :</t>
        </r>
        <r>
          <rPr>
            <sz val="9"/>
            <color indexed="81"/>
            <rFont val="Tahoma"/>
            <family val="2"/>
          </rPr>
          <t xml:space="preserve"> 
"Objektivat e audituesit janë:
(a) Të identifikojë dhe të vlerësojë rreziqet e gabimeve materiale të pasqyrave financiare për shkak të mashtrimit;
(b) Të marrë të dhëna të mjaftueshme, të përshtatshme të auditimit në lidhje me rreziqet e vlerësuara të gabimeve materiale për shkak të mashtrimit, nëpërmjet projektimit dhe zbatimit të përgjigjeve të duhura; dhe
(C) Ti përgjigjet në mënyrën e duhur mashtrimit ose mashtrimit të dyshuar të identifikuar gjatë auditimit .. "</t>
        </r>
      </text>
    </comment>
    <comment ref="B9" authorId="0" shapeId="0" xr:uid="{00000000-0006-0000-0B00-000002000000}">
      <text>
        <r>
          <rPr>
            <b/>
            <sz val="9"/>
            <color indexed="8"/>
            <rFont val="Tahoma"/>
            <family val="2"/>
          </rPr>
          <t>Ndodhja :</t>
        </r>
        <r>
          <rPr>
            <sz val="9"/>
            <color indexed="81"/>
            <rFont val="Tahoma"/>
            <family val="2"/>
          </rPr>
          <t xml:space="preserve"> Transaksionet dhe ngjarjet që janë regjistruar kanë ndodhur dhe i përkasin entitetit.</t>
        </r>
      </text>
    </comment>
    <comment ref="C9" authorId="0" shapeId="0" xr:uid="{00000000-0006-0000-0B00-000003000000}">
      <text>
        <r>
          <rPr>
            <b/>
            <sz val="9"/>
            <color indexed="8"/>
            <rFont val="Tahoma"/>
            <family val="2"/>
          </rPr>
          <t>Plotësia :</t>
        </r>
        <r>
          <rPr>
            <sz val="9"/>
            <color indexed="81"/>
            <rFont val="Tahoma"/>
            <family val="2"/>
          </rPr>
          <t xml:space="preserve">
Të gjitha transaksionet dhe ngjarjet që duhet të ishin regjistruar janë regjistruar.</t>
        </r>
      </text>
    </comment>
    <comment ref="D9" authorId="0" shapeId="0" xr:uid="{00000000-0006-0000-0B00-000004000000}">
      <text>
        <r>
          <rPr>
            <b/>
            <sz val="9"/>
            <color indexed="8"/>
            <rFont val="Tahoma"/>
            <family val="2"/>
          </rPr>
          <t>Saktësia :</t>
        </r>
        <r>
          <rPr>
            <sz val="9"/>
            <color indexed="81"/>
            <rFont val="Tahoma"/>
            <family val="2"/>
          </rPr>
          <t xml:space="preserve">
Shumat dhe të dhënat e tjera në lidhje me transaksionet e regjistruara dhe ngjarjet, janë regjistruar në mënyrën e duhur.</t>
        </r>
      </text>
    </comment>
    <comment ref="E9" authorId="0" shapeId="0" xr:uid="{00000000-0006-0000-0B00-000005000000}">
      <text>
        <r>
          <rPr>
            <b/>
            <sz val="9"/>
            <color indexed="8"/>
            <rFont val="Tahoma"/>
            <family val="2"/>
          </rPr>
          <t>Prerja e periudhës :</t>
        </r>
        <r>
          <rPr>
            <sz val="9"/>
            <color indexed="81"/>
            <rFont val="Tahoma"/>
            <family val="2"/>
          </rPr>
          <t xml:space="preserve">
Transaksionet dhe ngjarjet janë regjistruar në periudhën e duhur kontabël.</t>
        </r>
      </text>
    </comment>
    <comment ref="F9" authorId="0" shapeId="0" xr:uid="{00000000-0006-0000-0B00-000006000000}">
      <text>
        <r>
          <rPr>
            <b/>
            <sz val="9"/>
            <color indexed="8"/>
            <rFont val="Tahoma"/>
            <family val="2"/>
          </rPr>
          <t>Klasifikimi :</t>
        </r>
        <r>
          <rPr>
            <sz val="9"/>
            <color indexed="81"/>
            <rFont val="Tahoma"/>
            <family val="2"/>
          </rPr>
          <t xml:space="preserve">
Transaksionet dhe ngjarjet janë regjistruar në llogarinë e duhur.</t>
        </r>
      </text>
    </comment>
    <comment ref="G9" authorId="0" shapeId="0" xr:uid="{00000000-0006-0000-0B00-000007000000}">
      <text>
        <r>
          <rPr>
            <b/>
            <sz val="9"/>
            <color indexed="8"/>
            <rFont val="Tahoma"/>
            <family val="2"/>
          </rPr>
          <t>Ekzistenca :</t>
        </r>
        <r>
          <rPr>
            <sz val="9"/>
            <color indexed="81"/>
            <rFont val="Tahoma"/>
            <family val="2"/>
          </rPr>
          <t xml:space="preserve">
Aktivet, detyrimet dhe interesat e kapitalit ekzistojnë.</t>
        </r>
      </text>
    </comment>
    <comment ref="H9" authorId="0" shapeId="0" xr:uid="{00000000-0006-0000-0B00-000008000000}">
      <text>
        <r>
          <rPr>
            <b/>
            <sz val="9"/>
            <color indexed="8"/>
            <rFont val="Tahoma"/>
            <family val="2"/>
          </rPr>
          <t>Plotësia :</t>
        </r>
        <r>
          <rPr>
            <sz val="9"/>
            <color indexed="81"/>
            <rFont val="Tahoma"/>
            <family val="2"/>
          </rPr>
          <t xml:space="preserve">
Të gjitha aktivet, detyrimet dhe interesat e kapitalit që duhet të ishin regjistruar janë regjistruar.</t>
        </r>
      </text>
    </comment>
    <comment ref="I9" authorId="0" shapeId="0" xr:uid="{00000000-0006-0000-0B00-000009000000}">
      <text>
        <r>
          <rPr>
            <b/>
            <sz val="9"/>
            <color indexed="8"/>
            <rFont val="Tahoma"/>
            <family val="2"/>
          </rPr>
          <t>Të drejtat dhe detyrimet :</t>
        </r>
        <r>
          <rPr>
            <sz val="9"/>
            <color indexed="81"/>
            <rFont val="Tahoma"/>
            <family val="2"/>
          </rPr>
          <t xml:space="preserve">
Entiteti mban ose kontrollon të drejta mbi aktivet, dhe detyrimet janë obligimet e entitetit.</t>
        </r>
      </text>
    </comment>
    <comment ref="J9" authorId="0" shapeId="0" xr:uid="{00000000-0006-0000-0B00-00000A000000}">
      <text>
        <r>
          <rPr>
            <b/>
            <sz val="9"/>
            <color indexed="8"/>
            <rFont val="Tahoma"/>
            <family val="2"/>
          </rPr>
          <t>Vlerësimi dhe shpërndarja :</t>
        </r>
        <r>
          <rPr>
            <sz val="9"/>
            <color indexed="81"/>
            <rFont val="Tahoma"/>
            <family val="2"/>
          </rPr>
          <t xml:space="preserve">
Aktivet, detyrimet dhe interesat e kapitalit janë të përfshira në pasqyrat financiare në vlerën e duhur dhe çdo vlerësim që del ose rregullim në alokim është regjistruar në mënyrën e duhur.</t>
        </r>
      </text>
    </comment>
    <comment ref="K9" authorId="0" shapeId="0" xr:uid="{00000000-0006-0000-0B00-00000B000000}">
      <text>
        <r>
          <rPr>
            <b/>
            <sz val="9"/>
            <color indexed="8"/>
            <rFont val="Tahoma"/>
            <family val="2"/>
          </rPr>
          <t>Ndodhje &amp; të drejtat &amp; detyrimiet :</t>
        </r>
        <r>
          <rPr>
            <sz val="9"/>
            <color indexed="81"/>
            <rFont val="Tahoma"/>
            <family val="2"/>
          </rPr>
          <t xml:space="preserve">
Ngjarjet e dhëna, transaksionet, si dhe çështjet e tjera kanë ndodhur dhe i përkasin entitetit.</t>
        </r>
      </text>
    </comment>
    <comment ref="L9" authorId="0" shapeId="0" xr:uid="{00000000-0006-0000-0B00-00000C000000}">
      <text>
        <r>
          <rPr>
            <b/>
            <sz val="9"/>
            <color indexed="8"/>
            <rFont val="Tahoma"/>
            <family val="2"/>
          </rPr>
          <t>Plotësia :</t>
        </r>
        <r>
          <rPr>
            <sz val="9"/>
            <color indexed="81"/>
            <rFont val="Tahoma"/>
            <family val="2"/>
          </rPr>
          <t xml:space="preserve">
Të gjitha shënimet shpjeguese që duhet të ishin përfshirë në pasqyrat financiare janë përfshirë.</t>
        </r>
      </text>
    </comment>
    <comment ref="M9" authorId="0" shapeId="0" xr:uid="{00000000-0006-0000-0B00-00000D000000}">
      <text>
        <r>
          <rPr>
            <b/>
            <sz val="9"/>
            <color indexed="8"/>
            <rFont val="Tahoma"/>
            <family val="2"/>
          </rPr>
          <t>Saktësia &amp; vlerësimi :</t>
        </r>
        <r>
          <rPr>
            <sz val="9"/>
            <color indexed="81"/>
            <rFont val="Tahoma"/>
            <family val="2"/>
          </rPr>
          <t xml:space="preserve">
Informacionet financiare dhe informacionet e tjera janë dhënë në mënyrë të drejtë dhe në sasinë e duhur.</t>
        </r>
      </text>
    </comment>
    <comment ref="N9" authorId="0" shapeId="0" xr:uid="{00000000-0006-0000-0B00-00000E000000}">
      <text>
        <r>
          <rPr>
            <b/>
            <sz val="9"/>
            <color indexed="8"/>
            <rFont val="Tahoma"/>
            <family val="2"/>
          </rPr>
          <t>Klasifikimi &amp; kuptueshmëria :</t>
        </r>
        <r>
          <rPr>
            <sz val="9"/>
            <color indexed="81"/>
            <rFont val="Tahoma"/>
            <family val="2"/>
          </rPr>
          <t xml:space="preserve">
Informacioni financiar është paraqitur dhe përshkruar në mënyrën e duhur, dhe shënimet shpjeguese janë të shprehura qartë.</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FLX</author>
  </authors>
  <commentList>
    <comment ref="B9" authorId="0" shapeId="0" xr:uid="{00000000-0006-0000-0C00-000001000000}">
      <text>
        <r>
          <rPr>
            <b/>
            <sz val="10"/>
            <color indexed="18"/>
            <rFont val="Tahoma"/>
            <family val="2"/>
          </rPr>
          <t>Réalité :</t>
        </r>
        <r>
          <rPr>
            <sz val="10"/>
            <color indexed="81"/>
            <rFont val="Tahoma"/>
            <family val="2"/>
          </rPr>
          <t xml:space="preserve">
Les opérations et les
événements qui ont été
enregistrés se sont
produits et se rapportent
à l'entité.</t>
        </r>
      </text>
    </comment>
    <comment ref="C9" authorId="0" shapeId="0" xr:uid="{00000000-0006-0000-0C00-000002000000}">
      <text>
        <r>
          <rPr>
            <b/>
            <sz val="10"/>
            <color indexed="18"/>
            <rFont val="Tahoma"/>
            <family val="2"/>
          </rPr>
          <t xml:space="preserve">Exhaustivité :
</t>
        </r>
        <r>
          <rPr>
            <sz val="10"/>
            <color indexed="81"/>
            <rFont val="Tahoma"/>
            <family val="2"/>
          </rPr>
          <t>Toutes les opérations
et tous les événements
qui auraient dû être
enregistrés sont enregistrés.</t>
        </r>
      </text>
    </comment>
    <comment ref="D9" authorId="0" shapeId="0" xr:uid="{00000000-0006-0000-0C00-000003000000}">
      <text>
        <r>
          <rPr>
            <b/>
            <sz val="10"/>
            <color indexed="18"/>
            <rFont val="Tahoma"/>
            <family val="2"/>
          </rPr>
          <t xml:space="preserve">Mesure :
</t>
        </r>
        <r>
          <rPr>
            <sz val="10"/>
            <color indexed="81"/>
            <rFont val="Tahoma"/>
            <family val="2"/>
          </rPr>
          <t>Les montants et autres
données relatives aux
opérations et événements
ont été correctement enregistrés.</t>
        </r>
      </text>
    </comment>
    <comment ref="E9" authorId="0" shapeId="0" xr:uid="{00000000-0006-0000-0C00-000004000000}">
      <text>
        <r>
          <rPr>
            <b/>
            <sz val="10"/>
            <color indexed="18"/>
            <rFont val="Tahoma"/>
            <family val="2"/>
          </rPr>
          <t>Séparation des
exercices :</t>
        </r>
        <r>
          <rPr>
            <sz val="10"/>
            <color indexed="81"/>
            <rFont val="Tahoma"/>
            <family val="2"/>
          </rPr>
          <t xml:space="preserve">
Les opérations et les événements ont été enregistrés dans le bon exercice.</t>
        </r>
      </text>
    </comment>
    <comment ref="F9" authorId="0" shapeId="0" xr:uid="{00000000-0006-0000-0C00-000005000000}">
      <text>
        <r>
          <rPr>
            <b/>
            <sz val="10"/>
            <color indexed="18"/>
            <rFont val="Tahoma"/>
            <family val="2"/>
          </rPr>
          <t xml:space="preserve">Classification :
</t>
        </r>
        <r>
          <rPr>
            <sz val="10"/>
            <color indexed="81"/>
            <rFont val="Tahoma"/>
            <family val="2"/>
          </rPr>
          <t>Les opérations et les
événements ont été
enregistrés dans les
comptes adéquats.</t>
        </r>
      </text>
    </comment>
    <comment ref="G9" authorId="0" shapeId="0" xr:uid="{00000000-0006-0000-0C00-000006000000}">
      <text>
        <r>
          <rPr>
            <b/>
            <sz val="10"/>
            <color indexed="18"/>
            <rFont val="Tahoma"/>
            <family val="2"/>
          </rPr>
          <t xml:space="preserve">Existence :
</t>
        </r>
        <r>
          <rPr>
            <sz val="10"/>
            <color indexed="81"/>
            <rFont val="Tahoma"/>
            <family val="2"/>
          </rPr>
          <t>Les actifs et les
passifs existent.</t>
        </r>
      </text>
    </comment>
    <comment ref="H9" authorId="0" shapeId="0" xr:uid="{00000000-0006-0000-0C00-000007000000}">
      <text>
        <r>
          <rPr>
            <b/>
            <sz val="10"/>
            <color indexed="18"/>
            <rFont val="Tahoma"/>
            <family val="2"/>
          </rPr>
          <t xml:space="preserve">Exhaustivité :
</t>
        </r>
        <r>
          <rPr>
            <sz val="10"/>
            <color indexed="81"/>
            <rFont val="Tahoma"/>
            <family val="2"/>
          </rPr>
          <t>Tous les actifs et les
passifs qui auraient dû
être enregistrés l'ont
bien été.</t>
        </r>
      </text>
    </comment>
    <comment ref="I9" authorId="0" shapeId="0" xr:uid="{00000000-0006-0000-0C00-000008000000}">
      <text>
        <r>
          <rPr>
            <b/>
            <sz val="10"/>
            <color indexed="18"/>
            <rFont val="Tahoma"/>
            <family val="2"/>
          </rPr>
          <t xml:space="preserve">Droits et obligations :
</t>
        </r>
        <r>
          <rPr>
            <sz val="10"/>
            <color indexed="81"/>
            <rFont val="Tahoma"/>
            <family val="2"/>
          </rPr>
          <t>L'entité détient et
contrôle les droits sur les
actifs, et les dettes
correspondent aux
obligations de l'entité.</t>
        </r>
      </text>
    </comment>
    <comment ref="J9" authorId="0" shapeId="0" xr:uid="{00000000-0006-0000-0C00-000009000000}">
      <text>
        <r>
          <rPr>
            <b/>
            <sz val="10"/>
            <color indexed="18"/>
            <rFont val="Tahoma"/>
            <family val="2"/>
          </rPr>
          <t xml:space="preserve">Evaluation et imputation :
</t>
        </r>
        <r>
          <rPr>
            <sz val="10"/>
            <color indexed="81"/>
            <rFont val="Tahoma"/>
            <family val="2"/>
          </rPr>
          <t>Les actifs et les passifs sont
inscrits dans les comptes pour
des montants appropriés et tous
les ajustements résultant de leur
évaluation ou imputation sont
correctement enregistrés.</t>
        </r>
      </text>
    </comment>
    <comment ref="K9" authorId="0" shapeId="0" xr:uid="{00000000-0006-0000-0C00-00000A000000}">
      <text>
        <r>
          <rPr>
            <b/>
            <sz val="10"/>
            <color indexed="18"/>
            <rFont val="Tahoma"/>
            <family val="2"/>
          </rPr>
          <t xml:space="preserve">Réalité et droits et obligations :
</t>
        </r>
        <r>
          <rPr>
            <sz val="10"/>
            <color indexed="81"/>
            <rFont val="Tahoma"/>
            <family val="2"/>
          </rPr>
          <t>Les événements, les transactions et
les autres éléments fournis se sont
produits et se rapportent à l'entité.</t>
        </r>
      </text>
    </comment>
    <comment ref="L9" authorId="0" shapeId="0" xr:uid="{00000000-0006-0000-0C00-00000B000000}">
      <text>
        <r>
          <rPr>
            <b/>
            <sz val="10"/>
            <color indexed="18"/>
            <rFont val="Tahoma"/>
            <family val="2"/>
          </rPr>
          <t xml:space="preserve">Exhaustivité :
</t>
        </r>
        <r>
          <rPr>
            <sz val="10"/>
            <color indexed="81"/>
            <rFont val="Tahoma"/>
            <family val="2"/>
          </rPr>
          <t>Toutes les informations
relatives à l'annexe des
comptes requises par le
référentiel comptable ont
été fournies.</t>
        </r>
      </text>
    </comment>
    <comment ref="M9" authorId="0" shapeId="0" xr:uid="{00000000-0006-0000-0C00-00000C000000}">
      <text>
        <r>
          <rPr>
            <b/>
            <sz val="10"/>
            <color indexed="18"/>
            <rFont val="Tahoma"/>
            <family val="2"/>
          </rPr>
          <t xml:space="preserve">Mesure et évaluation :
</t>
        </r>
        <r>
          <rPr>
            <sz val="10"/>
            <color indexed="81"/>
            <rFont val="Tahoma"/>
            <family val="2"/>
          </rPr>
          <t>Les informations financières
et les autres informations
sont données fidèlement et
pour les bons montants.</t>
        </r>
      </text>
    </comment>
    <comment ref="N9" authorId="0" shapeId="0" xr:uid="{00000000-0006-0000-0C00-00000D000000}">
      <text>
        <r>
          <rPr>
            <b/>
            <sz val="10"/>
            <color indexed="18"/>
            <rFont val="Tahoma"/>
            <family val="2"/>
          </rPr>
          <t xml:space="preserve">Présentation et intelligibilité :
</t>
        </r>
        <r>
          <rPr>
            <sz val="10"/>
            <color indexed="81"/>
            <rFont val="Tahoma"/>
            <family val="2"/>
          </rPr>
          <t>L'information financière est
présentée et décrite de manière
appropriée, et les informations
données dans l'annexe des comptes
sont clairement présentées.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Consuela HARAS</author>
  </authors>
  <commentList>
    <comment ref="B9" authorId="0" shapeId="0" xr:uid="{00000000-0006-0000-0D00-000001000000}">
      <text>
        <r>
          <rPr>
            <b/>
            <sz val="9"/>
            <color indexed="8"/>
            <rFont val="Tahoma"/>
            <family val="2"/>
          </rPr>
          <t>Ndodhja :</t>
        </r>
        <r>
          <rPr>
            <sz val="9"/>
            <color indexed="81"/>
            <rFont val="Tahoma"/>
            <family val="2"/>
          </rPr>
          <t xml:space="preserve"> Transaksionet dhe ngjarjet që janë regjistruar kanë ndodhur dhe i përkasin entitetit.</t>
        </r>
      </text>
    </comment>
    <comment ref="C9" authorId="0" shapeId="0" xr:uid="{00000000-0006-0000-0D00-000002000000}">
      <text>
        <r>
          <rPr>
            <b/>
            <sz val="9"/>
            <color indexed="8"/>
            <rFont val="Tahoma"/>
            <family val="2"/>
          </rPr>
          <t>Plotësia :</t>
        </r>
        <r>
          <rPr>
            <sz val="9"/>
            <color indexed="81"/>
            <rFont val="Tahoma"/>
            <family val="2"/>
          </rPr>
          <t xml:space="preserve">
Të gjitha transaksionet dhe ngjarjet që duhet të ishin regjistruar janë regjistruar.</t>
        </r>
      </text>
    </comment>
    <comment ref="D9" authorId="0" shapeId="0" xr:uid="{00000000-0006-0000-0D00-000003000000}">
      <text>
        <r>
          <rPr>
            <b/>
            <sz val="9"/>
            <color indexed="8"/>
            <rFont val="Tahoma"/>
            <family val="2"/>
          </rPr>
          <t>Saktësia :</t>
        </r>
        <r>
          <rPr>
            <sz val="9"/>
            <color indexed="81"/>
            <rFont val="Tahoma"/>
            <family val="2"/>
          </rPr>
          <t xml:space="preserve">
Shumat dhe të dhënat e tjera në lidhje me transaksionet e regjistruara dhe ngjarjet, janë regjistruar në mënyrën e duhur.</t>
        </r>
      </text>
    </comment>
    <comment ref="E9" authorId="0" shapeId="0" xr:uid="{00000000-0006-0000-0D00-000004000000}">
      <text>
        <r>
          <rPr>
            <b/>
            <sz val="9"/>
            <color indexed="8"/>
            <rFont val="Tahoma"/>
            <family val="2"/>
          </rPr>
          <t>Prerja e periudhës :</t>
        </r>
        <r>
          <rPr>
            <sz val="9"/>
            <color indexed="81"/>
            <rFont val="Tahoma"/>
            <family val="2"/>
          </rPr>
          <t xml:space="preserve">
Transaksionet dhe ngjarjet janë regjistruar në periudhën e duhur kontabël.</t>
        </r>
      </text>
    </comment>
    <comment ref="F9" authorId="0" shapeId="0" xr:uid="{00000000-0006-0000-0D00-000005000000}">
      <text>
        <r>
          <rPr>
            <b/>
            <sz val="9"/>
            <color indexed="8"/>
            <rFont val="Tahoma"/>
            <family val="2"/>
          </rPr>
          <t>Klasifikimi :</t>
        </r>
        <r>
          <rPr>
            <sz val="9"/>
            <color indexed="81"/>
            <rFont val="Tahoma"/>
            <family val="2"/>
          </rPr>
          <t xml:space="preserve">
Transaksionet dhe ngjarjet janë regjistruar në llogarinë e duhur.</t>
        </r>
      </text>
    </comment>
    <comment ref="G9" authorId="0" shapeId="0" xr:uid="{00000000-0006-0000-0D00-000006000000}">
      <text>
        <r>
          <rPr>
            <b/>
            <sz val="9"/>
            <color indexed="8"/>
            <rFont val="Tahoma"/>
            <family val="2"/>
          </rPr>
          <t>Ekzistenca :</t>
        </r>
        <r>
          <rPr>
            <sz val="9"/>
            <color indexed="81"/>
            <rFont val="Tahoma"/>
            <family val="2"/>
          </rPr>
          <t xml:space="preserve">
Aktivet, detyrimet dhe interesat e kapitalit ekzistojnë.</t>
        </r>
      </text>
    </comment>
    <comment ref="H9" authorId="0" shapeId="0" xr:uid="{00000000-0006-0000-0D00-000007000000}">
      <text>
        <r>
          <rPr>
            <b/>
            <sz val="9"/>
            <color indexed="8"/>
            <rFont val="Tahoma"/>
            <family val="2"/>
          </rPr>
          <t>Plotësia :</t>
        </r>
        <r>
          <rPr>
            <sz val="9"/>
            <color indexed="81"/>
            <rFont val="Tahoma"/>
            <family val="2"/>
          </rPr>
          <t xml:space="preserve">
Të gjitha aktivet, detyrimet dhe interesat e kapitalit që duhet të ishin regjistruar janë regjistruar.</t>
        </r>
      </text>
    </comment>
    <comment ref="I9" authorId="0" shapeId="0" xr:uid="{00000000-0006-0000-0D00-000008000000}">
      <text>
        <r>
          <rPr>
            <b/>
            <sz val="9"/>
            <color indexed="8"/>
            <rFont val="Tahoma"/>
            <family val="2"/>
          </rPr>
          <t>Të drejtat dhe detyrimet :</t>
        </r>
        <r>
          <rPr>
            <sz val="9"/>
            <color indexed="81"/>
            <rFont val="Tahoma"/>
            <family val="2"/>
          </rPr>
          <t xml:space="preserve">
Entiteti mban ose kontrollon të drejta mbi aktivet, dhe detyrimet janë obligimet e entitetit.</t>
        </r>
      </text>
    </comment>
    <comment ref="J9" authorId="0" shapeId="0" xr:uid="{00000000-0006-0000-0D00-000009000000}">
      <text>
        <r>
          <rPr>
            <b/>
            <sz val="9"/>
            <color indexed="8"/>
            <rFont val="Tahoma"/>
            <family val="2"/>
          </rPr>
          <t>Vlerësimi dhe shpërndarja :</t>
        </r>
        <r>
          <rPr>
            <sz val="9"/>
            <color indexed="81"/>
            <rFont val="Tahoma"/>
            <family val="2"/>
          </rPr>
          <t xml:space="preserve">
Aktivet, detyrimet dhe interesat e kapitalit janë të përfshira në pasqyrat financiare në vlerën e duhur dhe çdo vlerësim që del ose rregullim në alokim është regjistruar në mënyrën e duhur.</t>
        </r>
      </text>
    </comment>
    <comment ref="K9" authorId="0" shapeId="0" xr:uid="{00000000-0006-0000-0D00-00000A000000}">
      <text>
        <r>
          <rPr>
            <b/>
            <sz val="9"/>
            <color indexed="8"/>
            <rFont val="Tahoma"/>
            <family val="2"/>
          </rPr>
          <t>Ndodhje &amp; të drejtat &amp; detyrimiet :</t>
        </r>
        <r>
          <rPr>
            <sz val="9"/>
            <color indexed="81"/>
            <rFont val="Tahoma"/>
            <family val="2"/>
          </rPr>
          <t xml:space="preserve">
Ngjarjet e dhëna, transaksionet, si dhe çështjet e tjera kanë ndodhur dhe i përkasin entitetit.</t>
        </r>
      </text>
    </comment>
    <comment ref="L9" authorId="0" shapeId="0" xr:uid="{00000000-0006-0000-0D00-00000B000000}">
      <text>
        <r>
          <rPr>
            <b/>
            <sz val="9"/>
            <color indexed="8"/>
            <rFont val="Tahoma"/>
            <family val="2"/>
          </rPr>
          <t>Plotësia :</t>
        </r>
        <r>
          <rPr>
            <sz val="9"/>
            <color indexed="81"/>
            <rFont val="Tahoma"/>
            <family val="2"/>
          </rPr>
          <t xml:space="preserve">
Të gjitha shënimet shpjeguese që duhet të ishin përfshirë në pasqyrat financiare janë përfshirë.</t>
        </r>
      </text>
    </comment>
    <comment ref="M9" authorId="0" shapeId="0" xr:uid="{00000000-0006-0000-0D00-00000C000000}">
      <text>
        <r>
          <rPr>
            <b/>
            <sz val="9"/>
            <color indexed="8"/>
            <rFont val="Tahoma"/>
            <family val="2"/>
          </rPr>
          <t>Saktësia &amp; vlerësimi :</t>
        </r>
        <r>
          <rPr>
            <sz val="9"/>
            <color indexed="81"/>
            <rFont val="Tahoma"/>
            <family val="2"/>
          </rPr>
          <t xml:space="preserve">
Informacionet financiare dhe informacionet e tjera janë dhënë në mënyrë të drejtë dhe në sasinë e duhur.</t>
        </r>
      </text>
    </comment>
    <comment ref="N9" authorId="0" shapeId="0" xr:uid="{00000000-0006-0000-0D00-00000D000000}">
      <text>
        <r>
          <rPr>
            <b/>
            <sz val="9"/>
            <color indexed="8"/>
            <rFont val="Tahoma"/>
            <family val="2"/>
          </rPr>
          <t>Klasifikimi &amp; kuptueshmëria :</t>
        </r>
        <r>
          <rPr>
            <sz val="9"/>
            <color indexed="81"/>
            <rFont val="Tahoma"/>
            <family val="2"/>
          </rPr>
          <t xml:space="preserve">
Informacioni financiar është paraqitur dhe përshkruar në mënyrën e duhur, dhe shënimet shpjeguese janë të shprehura qartë.</t>
        </r>
      </text>
    </comment>
  </commentList>
</comments>
</file>

<file path=xl/sharedStrings.xml><?xml version="1.0" encoding="utf-8"?>
<sst xmlns="http://schemas.openxmlformats.org/spreadsheetml/2006/main" count="3933" uniqueCount="1273">
  <si>
    <t>CYCLES</t>
  </si>
  <si>
    <t>ASSERTIONS / PRESENTATION &amp; ANNEXE</t>
  </si>
  <si>
    <t>REALITE</t>
  </si>
  <si>
    <t>EXHAUSTIVITE</t>
  </si>
  <si>
    <t>MESURE</t>
  </si>
  <si>
    <t>SEPARATION DES EXERCICES</t>
  </si>
  <si>
    <t>CLASSIFICATION</t>
  </si>
  <si>
    <t>EXISTENCE</t>
  </si>
  <si>
    <t>DROITS &amp; OBLIGATIONS</t>
  </si>
  <si>
    <t>EVALUATION &amp; IMPUTATION</t>
  </si>
  <si>
    <t>STOCKS</t>
  </si>
  <si>
    <t>PERSONNEL</t>
  </si>
  <si>
    <t>MESURE  EVALUATION</t>
  </si>
  <si>
    <t>Inexistant ou Non significatif</t>
  </si>
  <si>
    <t>Non renseigné</t>
  </si>
  <si>
    <t>ASSERTIONS SUR LES FLUX
(Comptes de résultat)</t>
  </si>
  <si>
    <t>ASSERTIONS SUR LES SOLDES
(Comptes de bilan)</t>
  </si>
  <si>
    <t>ACHATS  FOURNISSEURS</t>
  </si>
  <si>
    <t>TRESORERIE 
FINANCEMENT</t>
  </si>
  <si>
    <t>CLIENTS
VENTES</t>
  </si>
  <si>
    <t>IMMOBILISATIONS</t>
  </si>
  <si>
    <t>ETAT</t>
  </si>
  <si>
    <t>CAPITAUX PROPRES
&amp;
PROVISIONS POUR RISQUES ET CHARGES</t>
  </si>
  <si>
    <t>DEBITEURS
&amp; 
 CREDITEURS 
DIVERS</t>
  </si>
  <si>
    <t>PRESENTATION &amp; INTELLIGIBILITE</t>
  </si>
  <si>
    <t>REALITE 
&amp; DROITS &amp; OBLIGATIONS</t>
  </si>
  <si>
    <t>Risque FAIBLE</t>
  </si>
  <si>
    <t>Risque MOYEN</t>
  </si>
  <si>
    <t>Risque ELEVE</t>
  </si>
  <si>
    <t>Mention d'un contrôle de l'expert comptable efficace "EC" -&gt; Les zones non faibles deviennent vertes, à l'appui du dossier de l'EC</t>
  </si>
  <si>
    <t xml:space="preserve">DOSSIER : </t>
  </si>
  <si>
    <t>Réf :</t>
  </si>
  <si>
    <t xml:space="preserve">Date de clôture : </t>
  </si>
  <si>
    <t>Apport des travaux de l'expert comptable</t>
  </si>
  <si>
    <t>Légende :</t>
  </si>
  <si>
    <t>Signature</t>
  </si>
  <si>
    <t>Date</t>
  </si>
  <si>
    <t xml:space="preserve">- Contrôle des soldes d'emprunts avec les échéanciers
- Contrôle des mouvements des comptes courants d'associés
- Identification d'une position débitrice en cours d'année
- Contrôle des mouvements des VMP
- Contrôle de certains encaissements (à détailler)
- Contrôle de certains décaissements (à détailler)
</t>
  </si>
  <si>
    <t>- Contrôle des soldes d'emprunts avec les échéanciers
- Contrôle des mouvements des comptes courants d'associés
- Contrôle des mouvements des VMP
- Contrôle de certains encaissements (à détailler)
- Contrôle de certains décaissements (à détailler)
- Contrôle arithmétique des rapprochements bancaires
- Contrôle du dénouement des rapprochements bancaires</t>
  </si>
  <si>
    <t>'- Contrôle des soldes d'emprunts avec les échéanciers
- Contrôle des mouvements des comptes courants d'associés
- Contrôle des mouvements des VMP
- Contrôle arithmétique des rapprochements bancaires 
- Contrôle du dénouement des rapprochements bancaires</t>
  </si>
  <si>
    <t>- Contrôle des soldes d'emprunts avec les échéanciers
- Contrôle des mouvements des comptes courants d'associés
- Contrôle de la valeur d'inventaire des VMP
- Contrôle de certains encaissements (à détailler)
- Contrôle de certains décaissements (à détailler)
- Contrôle du dénouement des rapprochements bancaires</t>
  </si>
  <si>
    <t>- Dénouement des soldes fournisseurs significatifs après la clôture</t>
  </si>
  <si>
    <t>- Contrôle de certaines factures d'achat (à détailler)
- Analyse des postes récurrents de charges externes (loyers, crédits bails, assurances, honoraires)</t>
  </si>
  <si>
    <t>- Recherche des factures et avoirs à recevoir sur achats
- Recherche des factures et avoirs à recevoir sur charges externes
- Recherche des charges externes constatées d'avance</t>
  </si>
  <si>
    <t>- Justification des soldes fournisseurs significatifs / factures
- Recherche des factures et avoirs à recevoir sur achats
- Recherche des factures et avoirs à recevoir sur charges externes
- Recherche des charges externes constatées d'avance</t>
  </si>
  <si>
    <t>- Dénouement des soldes fournisseurs significatifs après la clôture
- Recherche des factures et avoirs à recevoir sur achats
- Recherche des factures et avoirs à recevoir sur charges externes
- Recherche des charges externes constatées d'avance</t>
  </si>
  <si>
    <t>- Justification des soldes fournisseurs significatifs / factures
- Dénouement des soldes fournisseurs significatifs après la clôture
- Recherche des factures et avoirs à recevoir sur achats
- Recherche des factures et avoirs à recevoir sur charges externes
- Recherche des charges externes constatées d'avance</t>
  </si>
  <si>
    <t>- Dénouement des soldes clients significatifs après la clôture</t>
  </si>
  <si>
    <t>- Contrôle de certaines factures de vente (à détailler)</t>
  </si>
  <si>
    <t>- Justification des soldes clients significatifs / factures
- Dénouement des soldes clients significatifs après la clôture
- Recherche desfactures et avoirs à établir</t>
  </si>
  <si>
    <t>- Contrôle des quantités (à détailler)</t>
  </si>
  <si>
    <t>- Contrôle des prix d'achat (à détailler)
- Contrôle des prix de revient (à détailler)</t>
  </si>
  <si>
    <t>- Contrôle des quantités (à détailler)
- Contrôle de travaux en cours (à détailler)</t>
  </si>
  <si>
    <t>- Contrôle des dépréciations (à détailler)
- Contrôle des stocks à rotation lente (à détailler)
- Contrôle des ventes de stocks après la clôture</t>
  </si>
  <si>
    <t>- Contrôle des prix d'achat (à détailler)
- Contrôle des prix de revient (à détailler)
- Contrôle de travaux en cours (à détailler)
- Contrôle des dépréciations (à détailler)
- Contrôle des stocks à rotation lente (à détailler)
- Contrôle des ventes de stocks après la clôture</t>
  </si>
  <si>
    <t>- Contrôle des ventes de stocks après la clôture</t>
  </si>
  <si>
    <t>- Contrôle ou calcul des amortissements dérogatoires</t>
  </si>
  <si>
    <t>- Contrôle des acquisitions avec les factures justificatives
- Contrôle des cessions avec les factures de vente
- Contrôle de la réalité des sorties
- Recherche d'immobilisations en charges
- Contrôle ou calcul des amortissements dérogatoires
- Contrôle des augmentations des immobilisations financières
- Contrôle des diminutions des immobilisations financières</t>
  </si>
  <si>
    <t>- Contrôle des acquisitions avec les factures justificatives
- Contrôle des cessions avec les factures de vente
- Contrôle de la réalité des sorties
- Contrôle ou calcul des amortissements dérogatoires
- Contrôle des diminutions des immobilisations financières
- Contrôles des produits des immobilisations financières</t>
  </si>
  <si>
    <t>- Contrôle ou calcul des amortissements dérogatoires
- Contrôles des produits des immobilisations financières</t>
  </si>
  <si>
    <t>- Contrôle des cessions avec les factures de vente
- Contrôle de la réalité des sorties
- Contrôle des durées d'amortissement / usages de l'entreprise
- Contrôle ou calcul des amortissements dérogatoires
- Contrôle des diminutions des immobilisations financières
- Contrôles des produits des immobilisations financières</t>
  </si>
  <si>
    <t>- Contrôle des cessions avec les factures de vente
- Recherche d'immobilisations en charges
- Contrôle ou calcul des amortissements dérogatoires
- Contrôle des diminutions des immobilisations financières
- Contrôles des produits des immobilisations financières</t>
  </si>
  <si>
    <t>- Contrôle des cessions avec les factures de vente
- Contrôle des durées d'amortissement / usages de l'entreprise
- Contrôle ou calcul des amortissements
- Contrôle ou calcul des amortissements dérogatoires
- Contrôle des diminutions des immobilisations financières
- Contrôles des produits des immobilisations financières
- Contrôle de la valeur d'inventaire des participations
- Contrôle de la dépréciation des immobilisations financières</t>
  </si>
  <si>
    <t>- Contrôle des acquisitions avec les factures justificatives
- Contrôle des cessions avec les factures de vente
- Recherche d'immobilisations en charges
- Contrôle des durées d'amortissement / usages de l'entreprise
- Contrôle ou calcul des amortissements
- Contrôle ou calcul des amortissements dérogatoires
- Contrôle des augmentations des immobilisations financières
- Contrôle des diminutions des immobilisations financières
- Contrôle de la valeur d'inventaire des participations
- Contrôle de la dépréciation des immobilisations financières</t>
  </si>
  <si>
    <t>- Etablissement de la paie et préparation des écritures
- Contrôle du rapprochement salaires / livre de paie
- Contrôle des mouvements du personnel
- Rapprochement du taux moyen des charges sociales / paie</t>
  </si>
  <si>
    <t>- Etablissement de la paie et préparation des écritures
- Contrôle du rapprochement salaires / livre de paie
- Rapprochement du taux moyen des charges sociales / paie</t>
  </si>
  <si>
    <t>- Etablissement de la paie et préparation des écritures
- Contrôle du rapprochement salaires / livre de paie
- Rapprochement du taux moyen des charges sociales / paie
- Contrôle ou calcul de la provision pour congés à payer
- Contrôle ou calcul des autres charges à payer</t>
  </si>
  <si>
    <t>- Etablissement de la paie et préparation des écritures
- Rapprochement des dettes dues aux organismes sociaux / déclarations
- Rapprochement des dettes dues aux salariés / paie
- Contrôle ou calcul de la provision pour congés à payer
- Contrôle ou calcul des autres charges à payer</t>
  </si>
  <si>
    <t xml:space="preserve">- Préparation / vérification des informations sur les comptes à fournir en annexe (modes et méthodes d'évaluation, opérations vis-à-vis des entités liées, échéances des créances et des dettes, ...)
- Contrôle des engagements hors bilan à mentionner dans l'annexe
</t>
  </si>
  <si>
    <t xml:space="preserve">- Préparation / vérification des informations sur les comptes à fournir en annexe (modes et méthodes d'évaluation, opérations vis-à-vis des entités liées, échéances des créances et des dettes, ...)
- Contrôle des engagements hors bilan à mentionner dans l'annexe
</t>
  </si>
  <si>
    <t>- Préparation / vérification des informations sur les comptes à fournir en annexe (modes et méthodes d'évaluation, détail des charges à payer, échéances des créances et des dettes, ...)
- Contrôle des engagements hors bilan à mentionner dans l'annexe (crédit-bail, dettes garanties par des sûretés réelles, …)</t>
  </si>
  <si>
    <t>- Préparation / vérification des informations sur les comptes à fournir en annexe (modes et méthodes d'évaluation, détail des produits à recevoir, échéances des créances et des dettes, ...)
- Contrôle des engagements  hors bilan à mentionner dans l'annexe (créances garanties par des sûretés réelles, ...)</t>
  </si>
  <si>
    <t xml:space="preserve">- Préparation / vérification des informations sur les comptes à fournir en annexe
- Contrôle des engagements  hors bilan à mentionner dans l'annexe </t>
  </si>
  <si>
    <t>- Préparation / vérification des informations sur les comptes à fournir en annexe (détail des charges à payer, ventilation de l'effectif, avances et crédits alloués aux dirigeants, échéances des créances et des dettes, ...)
- Contrôle des engagements hors bilan à mentionner dans l'annexe (DIF, IFC, engagements pris pour le compte de dirigeants sociaux , ...)</t>
  </si>
  <si>
    <t>- Contrôle des charges et des soldes d'impôts / déclarations
- Contrôle ou calcul des charges à payer d'impôts
- Contrôle ou établissement du rapprochement de TVA collectée
- Contrôle ou établissement du rapprochement de TVA déductible
- Contrôle des soldes de TVA
- Contrôle ou calcul du résultat fiscal, de l'IS (charge et solde)</t>
  </si>
  <si>
    <t>- Contrôle des charges et des soldes d'impôts / déclarations 
- Contrôle ou calcul du résultat fiscal, de l'IS (charge et solde)</t>
  </si>
  <si>
    <t>- Contrôle des charges et des soldes d'impôts / déclarations
- Contrôle ou calcul du résultat fiscal, de l'IS (charge et solde)</t>
  </si>
  <si>
    <t>- Contrôle des charges et des soldes d'impôts / déclarations
- Contrôle ou calcul des charges à payer d'impôts
- Contrôle ou calcul du résultat fiscal, de l'IS (charge et solde)</t>
  </si>
  <si>
    <t xml:space="preserve">- Contrôle de l'affectation du résultat N-1
- Contrôle des autres variations des capitaux propres
</t>
  </si>
  <si>
    <t>- Contrôle de l'affectation du résultat N-1
- Contrôle des autres variations des capitaux propres</t>
  </si>
  <si>
    <t>- Justification des reprises de provisions antérieures</t>
  </si>
  <si>
    <t>- Justification des reprises de provisions antérieures
- Contrôle de la cohérence exploitation / exceptionnel des mouvements de provisions et charges couvertes</t>
  </si>
  <si>
    <t xml:space="preserve">- Contrôle de l'affectation du résultat N-1
- Contrôle des autres variations des capitaux propres
</t>
  </si>
  <si>
    <t>- Justification des provisions à la clôture</t>
  </si>
  <si>
    <t>- Préparation / vérification des informations sur les comptes à fournir en annexe (modes et méthodes d'évaluation,  tableaux des immobilisations, amortissements, filiales et participations, échéances des créances et des dettes, activation de charges,...)
- Contrôle des engagements  hors bilan à mentionner dans l'annexe (hypothèques, nantissements, ...)</t>
  </si>
  <si>
    <t xml:space="preserve">- Préparation / vérification des informations sur les comptes à fournir en annexe (accroissement et allègement de la dette future d'impôt, report des déficits, intégration fiscale, état des échéances et des dettes,  ...)
- Contrôle des engagements  hors bilan à mentionner dans l'annexe </t>
  </si>
  <si>
    <t xml:space="preserve">- Préparation / vérification des informations sur les comptes à fournir en annexe (méthode de calcul des provisions, montants et mouvements par catégories,  ...)
</t>
  </si>
  <si>
    <t>- Préparation / vérification des informations sur les comptes à fournir en annexe (méthode de calcul des provisions, montants et mouvements par catégories,  ...)</t>
  </si>
  <si>
    <t xml:space="preserve">- Préparation / vérification des informations sur les comptes à fournir en annexe (état des échéances des créances et des dettes,  transferts de charges, écarts de conversion,...)
- Contrôle des engagements  hors bilan à mentionner dans l'annexe </t>
  </si>
  <si>
    <t>- Contrôle des charges d'intérêts avec les échéanciers
- Contrôle des intérêts sur comptes courants
- Contrôle des mouvements des VMP</t>
  </si>
  <si>
    <t>'- Contrôle des charges d'intérêts avec les échéanciers
- Contrôle des intérêts sur comptes courants
- Contrôle des mouvements des VMP</t>
  </si>
  <si>
    <t>- Contrôle des charges d'intérêts avec les échéanciers
- Contrôle ou calcul des intérêts courus
- Contrôle des intérêts sur comptes courants
- Contrôle des mouvements des VMP
- Contrôle du dénouement des rapprochements bancaires</t>
  </si>
  <si>
    <t xml:space="preserve">- Contrôle des charges et des soldes d'impôts / déclarations
- Contrôle ou calcul des charges à payer d'impôts
- Contrôle des soldes de TVA
- Contrôle des soldes de l'IS 
</t>
  </si>
  <si>
    <t xml:space="preserve">- Rapprochement des dettes dues aux organismes sociaux / déclarations
- Rapprochement des dettes dues aux salariés / paie
- Contrôle ou calcul de la provision pour congés à payer
- Contrôle ou calcul des autres charges à payer
</t>
  </si>
  <si>
    <t>- Recherche des factures et avoirs à établir</t>
  </si>
  <si>
    <t>- Justification des soldes clients significatifs / factures
- Dénouement des soldes clients significatifs après la clôture
- Recherche des factures et avoirs à établir
- Analyse des soldes en retard de paiement
- Calcul de la dépréciation des clients douteux</t>
  </si>
  <si>
    <t>Contrôle des CAP, PAR, CCA et PCA sur les autres produits et charges d'exploitation et les produits et charges exceptionnels</t>
  </si>
  <si>
    <t>- Contrôle des autres produits et charges d'exploitation
- Contrôle des produits et charges exceptionnels</t>
  </si>
  <si>
    <t>- Contrôle de la valeur des autres produits et charges d'exploitation
- Contrôle de la valeur des produits et charges exceptionnels</t>
  </si>
  <si>
    <t>- Contrôle du rattachement à l'exercice des autres produits et charges d'exploitation
- Contrôle du rattachement à l'exercice des produits et charges exceptionnels</t>
  </si>
  <si>
    <t>- Contrôle de la classification des autres produits et charges d'exploitation
- Contrôle de la classificationdes produits et charges exceptionnels</t>
  </si>
  <si>
    <t>Contrôle de l'évaluation et de l'imputation des CAP, PAR, CCA et PCA sur les autres produits et charges d'exploitation et les produits et charges exceptionnels</t>
  </si>
  <si>
    <t xml:space="preserve">- Préparation / vérification des informations sur les comptes à fournir en annexe (état des échéances des créances et des dettes, écarts de conversion,...)
- Contrôle des engagements  hors bilan à mentionner dans l'annexe 
</t>
  </si>
  <si>
    <t xml:space="preserve">- Préparation / vérification des informations sur les comptes à fournir en annexe (transferts de charges, produits et charges exceptionnels ...)
</t>
  </si>
  <si>
    <t xml:space="preserve">- Préparation / vérification des informations sur les comptes à fournir en annexe (transferts de charges, produits et charges exceptionnels ...) </t>
  </si>
  <si>
    <t>- Préparation / vérification des informations sur les comptes à fournir en annexe (transferts de charges, produits et charges exceptionnels ...)</t>
  </si>
  <si>
    <t>dont risque ÉLEVÉ IMPORTANT</t>
  </si>
  <si>
    <t>Risque sur la reconnaissance des produits (NEP 240 § 19)
(à justifier pour réduire le niveau de risque)</t>
  </si>
  <si>
    <t>Assertions</t>
  </si>
  <si>
    <t>DROITS 
&amp; OBLIGATIONS</t>
  </si>
  <si>
    <t>EVALUATION 
&amp; IMPUTATION</t>
  </si>
  <si>
    <t>REALITE 
&amp; DROITS 
&amp; OBLIGATIONS</t>
  </si>
  <si>
    <t>PRESENTATION 
&amp; INTELLIGIBILITE</t>
  </si>
  <si>
    <t>Contrôle des autres créances et dettes</t>
  </si>
  <si>
    <t>Contrôle de l'évaluation et de l'imputation des autres créances et dettes, et du risque de dépréciation</t>
  </si>
  <si>
    <t>ASSERTIONS / PRESENTATION  &amp; ANNEXE</t>
  </si>
  <si>
    <t>MESURE EVALUATION</t>
  </si>
  <si>
    <t>EXEMPLES DE CONTRÔLES DE L'EXPERT COMPTABLE</t>
  </si>
  <si>
    <t xml:space="preserve">Date </t>
  </si>
  <si>
    <t>Code</t>
  </si>
  <si>
    <t>Sheet</t>
  </si>
  <si>
    <t>EN</t>
  </si>
  <si>
    <t>NOTICE</t>
  </si>
  <si>
    <t>Type</t>
  </si>
  <si>
    <t>Sheetname</t>
  </si>
  <si>
    <t>INSTRUCTIONS</t>
  </si>
  <si>
    <t>1. Inherent risks</t>
  </si>
  <si>
    <t>1_RISQUES_INHERENTS</t>
  </si>
  <si>
    <t>2_CI_ET_TESTS_DE_PROCEDURES</t>
  </si>
  <si>
    <t>2. IC and tests of controls</t>
  </si>
  <si>
    <t>3_SYNTHESE_EVALUATION_RISQUES</t>
  </si>
  <si>
    <t>3. Risk assessment summary</t>
  </si>
  <si>
    <t>4_CONTROLES_DE_SUBSTANCE</t>
  </si>
  <si>
    <t>5_PROGRAMME_DE_TRAVAIL</t>
  </si>
  <si>
    <t>5. Audit program</t>
  </si>
  <si>
    <t>4. Substantive procedures</t>
  </si>
  <si>
    <t>Auditor's approval</t>
  </si>
  <si>
    <t>Button</t>
  </si>
  <si>
    <t>Risk level</t>
  </si>
  <si>
    <t>Copy out</t>
  </si>
  <si>
    <t>Form</t>
  </si>
  <si>
    <t>Risks</t>
  </si>
  <si>
    <t>Label</t>
  </si>
  <si>
    <t>List</t>
  </si>
  <si>
    <t>Not filled</t>
  </si>
  <si>
    <t>No risk or immaterial</t>
  </si>
  <si>
    <t>Check</t>
  </si>
  <si>
    <t>Of which of significant risk</t>
  </si>
  <si>
    <t>Forms/Parent/Ordre</t>
  </si>
  <si>
    <t>Add illustrations</t>
  </si>
  <si>
    <t>SheetName</t>
  </si>
  <si>
    <t>OK</t>
  </si>
  <si>
    <t>Illustration of inherent risks:</t>
  </si>
  <si>
    <t>Inherent risk</t>
  </si>
  <si>
    <t>Cancel</t>
  </si>
  <si>
    <t>LabSeverite</t>
  </si>
  <si>
    <t>DDiligence</t>
  </si>
  <si>
    <t>DRisques</t>
  </si>
  <si>
    <t>LNiveau</t>
  </si>
  <si>
    <t>labSeverite</t>
  </si>
  <si>
    <t>CBRisqueImportant</t>
  </si>
  <si>
    <t>LabRappel</t>
  </si>
  <si>
    <t>LabRisque</t>
  </si>
  <si>
    <t>cmdAjouteCS</t>
  </si>
  <si>
    <t>cmdOk</t>
  </si>
  <si>
    <t>cmdCancel</t>
  </si>
  <si>
    <t>labExemples</t>
  </si>
  <si>
    <t>LabDiligences</t>
  </si>
  <si>
    <t>Illustration of internal controls:</t>
  </si>
  <si>
    <t>Audit work: Tests of controls to perform:</t>
  </si>
  <si>
    <t>BOK</t>
  </si>
  <si>
    <t>BAnnuler</t>
  </si>
  <si>
    <t>DSeverite</t>
  </si>
  <si>
    <t>DStatut</t>
  </si>
  <si>
    <t>DGlobal</t>
  </si>
  <si>
    <t>Main/TabAssertions/1</t>
  </si>
  <si>
    <t>Main/TabAssertions/2</t>
  </si>
  <si>
    <t>Main/TabAssertions/3</t>
  </si>
  <si>
    <t>Main/TabAssertions/4</t>
  </si>
  <si>
    <t>Main/TabAssertions/5</t>
  </si>
  <si>
    <t>Main/TabAssertions/6</t>
  </si>
  <si>
    <t>Main/TabAssertions/7</t>
  </si>
  <si>
    <t>Main/TabAssertions/8</t>
  </si>
  <si>
    <t>Main/TabAssertions/9</t>
  </si>
  <si>
    <t>Main/TabAssertions/10</t>
  </si>
  <si>
    <t>Main/TabAssertions/11</t>
  </si>
  <si>
    <t>Main/TabAssertions/12</t>
  </si>
  <si>
    <t>Main/TabAssertions/13</t>
  </si>
  <si>
    <t>ArrayList</t>
  </si>
  <si>
    <t>FinExe</t>
  </si>
  <si>
    <t>Copy finished.</t>
  </si>
  <si>
    <t>Main</t>
  </si>
  <si>
    <t>SheetNotFound</t>
  </si>
  <si>
    <t>Sheet not found</t>
  </si>
  <si>
    <t>ErrCodeNotFound</t>
  </si>
  <si>
    <t>Code error not found!</t>
  </si>
  <si>
    <t>CellText</t>
  </si>
  <si>
    <t>NOTICE!A2</t>
  </si>
  <si>
    <t>RISK MATRIX ANALYSIS Instructions</t>
  </si>
  <si>
    <t>NOTICE!A5</t>
  </si>
  <si>
    <t>Descriptive data</t>
  </si>
  <si>
    <t>NOTICE!A7</t>
  </si>
  <si>
    <t>Enter the descriptive data of the audit file to process:</t>
  </si>
  <si>
    <t>NOTICE!B10</t>
  </si>
  <si>
    <t>Client name:</t>
  </si>
  <si>
    <t>NOTICE!B12</t>
  </si>
  <si>
    <t>Reference :</t>
  </si>
  <si>
    <t>NOTICE!B14</t>
  </si>
  <si>
    <t>Year-end date:</t>
  </si>
  <si>
    <t>NOTICE!A17</t>
  </si>
  <si>
    <t>Retrieve, if applicable, the information from the previous release of Pack SMEs, by clicking this button: _x000D_
Warning: please wait, this process may take a few minutes!</t>
  </si>
  <si>
    <t>NOTICE!A19</t>
  </si>
  <si>
    <t>1. Objective</t>
  </si>
  <si>
    <t>NOTICE!A21</t>
  </si>
  <si>
    <t xml:space="preserve">This analysis matrix helps the auditor to: _x000D_
- document the assessment of risk of material misstatements at the assertion level, for classes of transactions, account balances, and disclosure in the financial statements;  _x000D_
- design the audit procedures responsive to this assessment. </t>
  </si>
  <si>
    <t>NOTICE!A22</t>
  </si>
  <si>
    <t>2. Progress of analysis</t>
  </si>
  <si>
    <t>NOTICE!A24</t>
  </si>
  <si>
    <t>The analysis is conducted in successive steps: _x000D_
- assessment of inherent risks_x000D_
  (see sheet "1. Inherent risks") _x000D_
- internal control consideration and tests of controls to perform_x000D_
  (see sheet "2. IC and Tests of controls") _x000D_
- summary of assessment of the risks of material misstatements _x000D_
   (see sheet 3. Risk assessment summary )_x000D_
- design of the substantive procedures to perform_x000D_
  (see sheet "4. Substantive procedures")_x000D_
- audit program_x000D_
  (see sheet "5. Audit program")</t>
  </si>
  <si>
    <t>NOTICE!A26</t>
  </si>
  <si>
    <t>3. Program's functions</t>
  </si>
  <si>
    <t>NOTICE!A28</t>
  </si>
  <si>
    <t>Double left click into a cell to open the input box for the risk assessment. This input box includes an area that reminds you of the analysis performed in the previous steps.</t>
  </si>
  <si>
    <t>NOTICE!A29</t>
  </si>
  <si>
    <t>The following color codes are used to carry out the risk assessment:</t>
  </si>
  <si>
    <t>NOTICE!B31</t>
  </si>
  <si>
    <t>NOTICE!B32</t>
  </si>
  <si>
    <t>LOW Risk</t>
  </si>
  <si>
    <t>NOTICE!B33</t>
  </si>
  <si>
    <t>MODERATE Risk</t>
  </si>
  <si>
    <t>NOTICE!B34</t>
  </si>
  <si>
    <t>HIGH Risk</t>
  </si>
  <si>
    <t>NOTICE!C34</t>
  </si>
  <si>
    <t>Including SIGNIFICANT RISK</t>
  </si>
  <si>
    <t>NOTICE!A36</t>
  </si>
  <si>
    <t>The tests of controls entered into sheet 2 and the substantive procedures entered into sheet 4 appear automatically into sheet "5. Audit program".</t>
  </si>
  <si>
    <t>NOTICE!A37</t>
  </si>
  <si>
    <t>4. Details on risk assessment</t>
  </si>
  <si>
    <t>NOTICE!A39</t>
  </si>
  <si>
    <t>Illustrative examples are provided in the input boxes for each step (inherent risks, internal controls, substantive procedures).  These examples should be tailored and supplemented according to the features and characteristics of the audit engagement. The examples of inherent risks with a probable fraud risk are identified with (F).</t>
  </si>
  <si>
    <t>NOTICE!A40</t>
  </si>
  <si>
    <t>The risk level entered into a cell appears automatically in the corresponding cell at the next steps; the auditor should keep this risk level or reduce it in accordance with the analysis performed at those steps.</t>
  </si>
  <si>
    <t>NOTICE!A41</t>
  </si>
  <si>
    <t xml:space="preserve">Any change of the risk level at step "1. Inherent risks" will has an effect on the following steps by overwriting the risk levels previously entered. </t>
  </si>
  <si>
    <t>1_RISQUES_INHERENTS!A2</t>
  </si>
  <si>
    <t>CLIENT NAME:</t>
  </si>
  <si>
    <t>1_RISQUES_INHERENTS!M2</t>
  </si>
  <si>
    <t>Ref :</t>
  </si>
  <si>
    <t>1_RISQUES_INHERENTS!A4</t>
  </si>
  <si>
    <t>Year end:</t>
  </si>
  <si>
    <t>1_RISQUES_INHERENTS!A6</t>
  </si>
  <si>
    <t xml:space="preserve">Reminder on fraud risk consideration (ISA240.2)_x000D_
(see comment in this cell)_x000D_
</t>
  </si>
  <si>
    <t>1_RISQUES_INHERENTS!G6</t>
  </si>
  <si>
    <t>Inherent risks</t>
  </si>
  <si>
    <t>1_RISQUES_INHERENTS!A8</t>
  </si>
  <si>
    <t>1_RISQUES_INHERENTS!B8</t>
  </si>
  <si>
    <t>ASSERTIONS ABOUT CLASSES OF TRANSACTIONS AND EVENTS _x000D_
(Profit and Loss statement)</t>
  </si>
  <si>
    <t>1_RISQUES_INHERENTS!G8</t>
  </si>
  <si>
    <t>ASSERTIONS ABOUT ACCOUNT BALANCES                                                                                (Balance sheet)</t>
  </si>
  <si>
    <t>1_RISQUES_INHERENTS!K8</t>
  </si>
  <si>
    <t>ASSERTIONS ABOUT PRESENTATION AND DISCLOSURE</t>
  </si>
  <si>
    <t>1_RISQUES_INHERENTS!B9</t>
  </si>
  <si>
    <t>OCCURRENCE</t>
  </si>
  <si>
    <t>1_RISQUES_INHERENTS!C9</t>
  </si>
  <si>
    <t>COMPLETENESS</t>
  </si>
  <si>
    <t>1_RISQUES_INHERENTS!D9</t>
  </si>
  <si>
    <t>ACCURACY</t>
  </si>
  <si>
    <t>1_RISQUES_INHERENTS!E9</t>
  </si>
  <si>
    <t>CUT-OFF</t>
  </si>
  <si>
    <t>1_RISQUES_INHERENTS!F9</t>
  </si>
  <si>
    <t>1_RISQUES_INHERENTS!G9</t>
  </si>
  <si>
    <t>1_RISQUES_INHERENTS!H9</t>
  </si>
  <si>
    <t>1_RISQUES_INHERENTS!I9</t>
  </si>
  <si>
    <t>RIGHTS &amp; OBLIGATIONS</t>
  </si>
  <si>
    <t>1_RISQUES_INHERENTS!J9</t>
  </si>
  <si>
    <t>VALUATION &amp; ALLOCATION</t>
  </si>
  <si>
    <t>1_RISQUES_INHERENTS!K9</t>
  </si>
  <si>
    <t>OCCURRENCE &amp; RIGHTS &amp; OBLIGATIONS</t>
  </si>
  <si>
    <t>1_RISQUES_INHERENTS!L9</t>
  </si>
  <si>
    <t>1_RISQUES_INHERENTS!M9</t>
  </si>
  <si>
    <t>ACCURACY &amp; VALUATION</t>
  </si>
  <si>
    <t>1_RISQUES_INHERENTS!N9</t>
  </si>
  <si>
    <t>CLASSIFICATION &amp; UNDERSTANDABILITY</t>
  </si>
  <si>
    <t>1_RISQUES_INHERENTS!A10</t>
  </si>
  <si>
    <t>CASH / FINANCING</t>
  </si>
  <si>
    <t>1_RISQUES_INHERENTS!A11</t>
  </si>
  <si>
    <t>PURCHASES / TRADE CREDITORS</t>
  </si>
  <si>
    <t>1_RISQUES_INHERENTS!A12</t>
  </si>
  <si>
    <t>SALES / TRADE DEBTORS</t>
  </si>
  <si>
    <t>1_RISQUES_INHERENTS!A13</t>
  </si>
  <si>
    <t>INVENTORIES</t>
  </si>
  <si>
    <t>1_RISQUES_INHERENTS!A14</t>
  </si>
  <si>
    <t>FIXED ASSETS</t>
  </si>
  <si>
    <t>1_RISQUES_INHERENTS!A15</t>
  </si>
  <si>
    <t>PAYROLL</t>
  </si>
  <si>
    <t>1_RISQUES_INHERENTS!A16</t>
  </si>
  <si>
    <t>TAXATION</t>
  </si>
  <si>
    <t>1_RISQUES_INHERENTS!A17</t>
  </si>
  <si>
    <t xml:space="preserve">SHAREHOLDERS' EQUITY _x000D_
&amp;_x000D_
PROVISIONS </t>
  </si>
  <si>
    <t>1_RISQUES_INHERENTS!A18</t>
  </si>
  <si>
    <t>1_RISQUES_INHERENTS!A19</t>
  </si>
  <si>
    <t>OTHER RECEIVABLES_x000D_
&amp; _x000D_
 OTHER LIABILITIES</t>
  </si>
  <si>
    <t>1_RISQUES_INHERENTS!A20</t>
  </si>
  <si>
    <t>1_RISQUES_INHERENTS!A21</t>
  </si>
  <si>
    <t>1_RISQUES_INHERENTS!A22</t>
  </si>
  <si>
    <t>Key :</t>
  </si>
  <si>
    <t>1_RISQUES_INHERENTS!A23</t>
  </si>
  <si>
    <t>1_RISQUES_INHERENTS!A24</t>
  </si>
  <si>
    <t>1_RISQUES_INHERENTS!A25</t>
  </si>
  <si>
    <t>1_RISQUES_INHERENTS!A26</t>
  </si>
  <si>
    <t>1_RISQUES_INHERENTS!A27</t>
  </si>
  <si>
    <t>2_CI_ET_TESTS_DE_PROCEDURES!A2</t>
  </si>
  <si>
    <t>2_CI_ET_TESTS_DE_PROCEDURES!A4</t>
  </si>
  <si>
    <t>2_CI_ET_TESTS_DE_PROCEDURES!A6</t>
  </si>
  <si>
    <t>Reminder on fraud risk consideration (ISA 240.10) : _x000D_
(see comment in this cell)</t>
  </si>
  <si>
    <t>2_CI_ET_TESTS_DE_PROCEDURES!A8</t>
  </si>
  <si>
    <t>2_CI_ET_TESTS_DE_PROCEDURES!A10</t>
  </si>
  <si>
    <t>2_CI_ET_TESTS_DE_PROCEDURES!A11</t>
  </si>
  <si>
    <t>2_CI_ET_TESTS_DE_PROCEDURES!A12</t>
  </si>
  <si>
    <t>2_CI_ET_TESTS_DE_PROCEDURES!A13</t>
  </si>
  <si>
    <t>2_CI_ET_TESTS_DE_PROCEDURES!A14</t>
  </si>
  <si>
    <t>2_CI_ET_TESTS_DE_PROCEDURES!A15</t>
  </si>
  <si>
    <t>2_CI_ET_TESTS_DE_PROCEDURES!A16</t>
  </si>
  <si>
    <t>2_CI_ET_TESTS_DE_PROCEDURES!A17</t>
  </si>
  <si>
    <t>2_CI_ET_TESTS_DE_PROCEDURES!A19</t>
  </si>
  <si>
    <t>2_CI_ET_TESTS_DE_PROCEDURES!A22</t>
  </si>
  <si>
    <t>2_CI_ET_TESTS_DE_PROCEDURES!A23</t>
  </si>
  <si>
    <t>2_CI_ET_TESTS_DE_PROCEDURES!A24</t>
  </si>
  <si>
    <t>2_CI_ET_TESTS_DE_PROCEDURES!A25</t>
  </si>
  <si>
    <t>2_CI_ET_TESTS_DE_PROCEDURES!A26</t>
  </si>
  <si>
    <t>2_CI_ET_TESTS_DE_PROCEDURES!A27</t>
  </si>
  <si>
    <t>2_CI_ET_TESTS_DE_PROCEDURES!A28</t>
  </si>
  <si>
    <t xml:space="preserve">If an efficient internal control appears "IC" -&gt; The areas other than "LOW" become green but the effectiveness of internal control shall be tested.  </t>
  </si>
  <si>
    <t>2_CI_ET_TESTS_DE_PROCEDURES!B8</t>
  </si>
  <si>
    <t>2_CI_ET_TESTS_DE_PROCEDURES!B9</t>
  </si>
  <si>
    <t>2_CI_ET_TESTS_DE_PROCEDURES!B27</t>
  </si>
  <si>
    <t>of which SIGNIFICANT RISK</t>
  </si>
  <si>
    <t>2_CI_ET_TESTS_DE_PROCEDURES!C9</t>
  </si>
  <si>
    <t>2_CI_ET_TESTS_DE_PROCEDURES!D9</t>
  </si>
  <si>
    <t>2_CI_ET_TESTS_DE_PROCEDURES!E9</t>
  </si>
  <si>
    <t>2_CI_ET_TESTS_DE_PROCEDURES!F9</t>
  </si>
  <si>
    <t>2_CI_ET_TESTS_DE_PROCEDURES!G8</t>
  </si>
  <si>
    <t>2_CI_ET_TESTS_DE_PROCEDURES!G9</t>
  </si>
  <si>
    <t>2_CI_ET_TESTS_DE_PROCEDURES!H9</t>
  </si>
  <si>
    <t>2_CI_ET_TESTS_DE_PROCEDURES!I9</t>
  </si>
  <si>
    <t>2_CI_ET_TESTS_DE_PROCEDURES!J9</t>
  </si>
  <si>
    <t>2_CI_ET_TESTS_DE_PROCEDURES!K8</t>
  </si>
  <si>
    <t>2_CI_ET_TESTS_DE_PROCEDURES!K9</t>
  </si>
  <si>
    <t>2_CI_ET_TESTS_DE_PROCEDURES!L9</t>
  </si>
  <si>
    <t>2_CI_ET_TESTS_DE_PROCEDURES!M2</t>
  </si>
  <si>
    <t>2_CI_ET_TESTS_DE_PROCEDURES!M9</t>
  </si>
  <si>
    <t>2_CI_ET_TESTS_DE_PROCEDURES!N9</t>
  </si>
  <si>
    <t>3_SYNTHESE_EVALUATION_RISQUES!A2</t>
  </si>
  <si>
    <t>3_SYNTHESE_EVALUATION_RISQUES!A4</t>
  </si>
  <si>
    <t>3_SYNTHESE_EVALUATION_RISQUES!A6</t>
  </si>
  <si>
    <t>3_SYNTHESE_EVALUATION_RISQUES!A8</t>
  </si>
  <si>
    <t>3_SYNTHESE_EVALUATION_RISQUES!A10</t>
  </si>
  <si>
    <t>3_SYNTHESE_EVALUATION_RISQUES!A11</t>
  </si>
  <si>
    <t>3_SYNTHESE_EVALUATION_RISQUES!A12</t>
  </si>
  <si>
    <t>3_SYNTHESE_EVALUATION_RISQUES!A13</t>
  </si>
  <si>
    <t>3_SYNTHESE_EVALUATION_RISQUES!A14</t>
  </si>
  <si>
    <t>3_SYNTHESE_EVALUATION_RISQUES!A15</t>
  </si>
  <si>
    <t>3_SYNTHESE_EVALUATION_RISQUES!A16</t>
  </si>
  <si>
    <t>3_SYNTHESE_EVALUATION_RISQUES!A17</t>
  </si>
  <si>
    <t>3_SYNTHESE_EVALUATION_RISQUES!A19</t>
  </si>
  <si>
    <t>3_SYNTHESE_EVALUATION_RISQUES!A22</t>
  </si>
  <si>
    <t>3_SYNTHESE_EVALUATION_RISQUES!A23</t>
  </si>
  <si>
    <t>3_SYNTHESE_EVALUATION_RISQUES!A24</t>
  </si>
  <si>
    <t>3_SYNTHESE_EVALUATION_RISQUES!A25</t>
  </si>
  <si>
    <t>3_SYNTHESE_EVALUATION_RISQUES!A26</t>
  </si>
  <si>
    <t>3_SYNTHESE_EVALUATION_RISQUES!A27</t>
  </si>
  <si>
    <t>3_SYNTHESE_EVALUATION_RISQUES!B8</t>
  </si>
  <si>
    <t>3_SYNTHESE_EVALUATION_RISQUES!B9</t>
  </si>
  <si>
    <t>3_SYNTHESE_EVALUATION_RISQUES!B27</t>
  </si>
  <si>
    <t>3_SYNTHESE_EVALUATION_RISQUES!C9</t>
  </si>
  <si>
    <t>3_SYNTHESE_EVALUATION_RISQUES!D9</t>
  </si>
  <si>
    <t>3_SYNTHESE_EVALUATION_RISQUES!E9</t>
  </si>
  <si>
    <t>3_SYNTHESE_EVALUATION_RISQUES!F9</t>
  </si>
  <si>
    <t>3_SYNTHESE_EVALUATION_RISQUES!G8</t>
  </si>
  <si>
    <t>3_SYNTHESE_EVALUATION_RISQUES!G9</t>
  </si>
  <si>
    <t>3_SYNTHESE_EVALUATION_RISQUES!H9</t>
  </si>
  <si>
    <t>3_SYNTHESE_EVALUATION_RISQUES!I9</t>
  </si>
  <si>
    <t>3_SYNTHESE_EVALUATION_RISQUES!J9</t>
  </si>
  <si>
    <t>3_SYNTHESE_EVALUATION_RISQUES!K8</t>
  </si>
  <si>
    <t>3_SYNTHESE_EVALUATION_RISQUES!K9</t>
  </si>
  <si>
    <t>3_SYNTHESE_EVALUATION_RISQUES!L9</t>
  </si>
  <si>
    <t>3_SYNTHESE_EVALUATION_RISQUES!M2</t>
  </si>
  <si>
    <t>3_SYNTHESE_EVALUATION_RISQUES!M9</t>
  </si>
  <si>
    <t>3_SYNTHESE_EVALUATION_RISQUES!N9</t>
  </si>
  <si>
    <t>4_CONTROLES_DE_SUBSTANCE!A2</t>
  </si>
  <si>
    <t>4_CONTROLES_DE_SUBSTANCE!A4</t>
  </si>
  <si>
    <t>4_CONTROLES_DE_SUBSTANCE!A6</t>
  </si>
  <si>
    <t>4_CONTROLES_DE_SUBSTANCE!A8</t>
  </si>
  <si>
    <t>4_CONTROLES_DE_SUBSTANCE!A10</t>
  </si>
  <si>
    <t>4_CONTROLES_DE_SUBSTANCE!A11</t>
  </si>
  <si>
    <t>4_CONTROLES_DE_SUBSTANCE!A12</t>
  </si>
  <si>
    <t>4_CONTROLES_DE_SUBSTANCE!A13</t>
  </si>
  <si>
    <t>4_CONTROLES_DE_SUBSTANCE!A14</t>
  </si>
  <si>
    <t>4_CONTROLES_DE_SUBSTANCE!A15</t>
  </si>
  <si>
    <t>4_CONTROLES_DE_SUBSTANCE!A16</t>
  </si>
  <si>
    <t>4_CONTROLES_DE_SUBSTANCE!A17</t>
  </si>
  <si>
    <t>4_CONTROLES_DE_SUBSTANCE!A19</t>
  </si>
  <si>
    <t>4_CONTROLES_DE_SUBSTANCE!A22</t>
  </si>
  <si>
    <t>4_CONTROLES_DE_SUBSTANCE!A23</t>
  </si>
  <si>
    <t>4_CONTROLES_DE_SUBSTANCE!A24</t>
  </si>
  <si>
    <t>4_CONTROLES_DE_SUBSTANCE!A25</t>
  </si>
  <si>
    <t>4_CONTROLES_DE_SUBSTANCE!A26</t>
  </si>
  <si>
    <t>4_CONTROLES_DE_SUBSTANCE!A27</t>
  </si>
  <si>
    <t>4_CONTROLES_DE_SUBSTANCE!B8</t>
  </si>
  <si>
    <t>4_CONTROLES_DE_SUBSTANCE!B9</t>
  </si>
  <si>
    <t>4_CONTROLES_DE_SUBSTANCE!B27</t>
  </si>
  <si>
    <t>4_CONTROLES_DE_SUBSTANCE!C9</t>
  </si>
  <si>
    <t>4_CONTROLES_DE_SUBSTANCE!D9</t>
  </si>
  <si>
    <t>4_CONTROLES_DE_SUBSTANCE!E9</t>
  </si>
  <si>
    <t>4_CONTROLES_DE_SUBSTANCE!F9</t>
  </si>
  <si>
    <t>4_CONTROLES_DE_SUBSTANCE!G8</t>
  </si>
  <si>
    <t>4_CONTROLES_DE_SUBSTANCE!G9</t>
  </si>
  <si>
    <t>4_CONTROLES_DE_SUBSTANCE!H9</t>
  </si>
  <si>
    <t>4_CONTROLES_DE_SUBSTANCE!I9</t>
  </si>
  <si>
    <t>4_CONTROLES_DE_SUBSTANCE!J9</t>
  </si>
  <si>
    <t>4_CONTROLES_DE_SUBSTANCE!K8</t>
  </si>
  <si>
    <t>4_CONTROLES_DE_SUBSTANCE!K9</t>
  </si>
  <si>
    <t>4_CONTROLES_DE_SUBSTANCE!L9</t>
  </si>
  <si>
    <t>4_CONTROLES_DE_SUBSTANCE!M2</t>
  </si>
  <si>
    <t>4_CONTROLES_DE_SUBSTANCE!M9</t>
  </si>
  <si>
    <t>4_CONTROLES_DE_SUBSTANCE!N9</t>
  </si>
  <si>
    <t>5_PROGRAMME_DE_TRAVAIL!A6</t>
  </si>
  <si>
    <t>AUDIT PROGRAM RESPONSIVE TO ASSESSED RISKS</t>
  </si>
  <si>
    <t>5_PROGRAMME_DE_TRAVAIL!A7</t>
  </si>
  <si>
    <t>AUDIT WORK TO PERFORM</t>
  </si>
  <si>
    <t>5_PROGRAMME_DE_TRAVAIL!A8</t>
  </si>
  <si>
    <t>5_PROGRAMME_DE_TRAVAIL!A38</t>
  </si>
  <si>
    <t>5_PROGRAMME_DE_TRAVAIL!A68</t>
  </si>
  <si>
    <t>5_PROGRAMME_DE_TRAVAIL!A98</t>
  </si>
  <si>
    <t>5_PROGRAMME_DE_TRAVAIL!A128</t>
  </si>
  <si>
    <t>5_PROGRAMME_DE_TRAVAIL!A158</t>
  </si>
  <si>
    <t>5_PROGRAMME_DE_TRAVAIL!A188</t>
  </si>
  <si>
    <t>5_PROGRAMME_DE_TRAVAIL!A218</t>
  </si>
  <si>
    <t xml:space="preserve">SHAREHOLDERS' EQUITY </t>
  </si>
  <si>
    <t>5_PROGRAMME_DE_TRAVAIL!A248</t>
  </si>
  <si>
    <t xml:space="preserve">PROVISIONS </t>
  </si>
  <si>
    <t>5_PROGRAMME_DE_TRAVAIL!A278</t>
  </si>
  <si>
    <t>OTHER RECEIVABLES</t>
  </si>
  <si>
    <t>5_PROGRAMME_DE_TRAVAIL!A308</t>
  </si>
  <si>
    <t>OTHER LIABILITIES</t>
  </si>
  <si>
    <t>5_PROGRAMME_DE_TRAVAIL!B2</t>
  </si>
  <si>
    <t>5_PROGRAMME_DE_TRAVAIL!B4</t>
  </si>
  <si>
    <t>5_PROGRAMME_DE_TRAVAIL!B9</t>
  </si>
  <si>
    <t>Tests of controls to implement</t>
  </si>
  <si>
    <t>5_PROGRAMME_DE_TRAVAIL!B23</t>
  </si>
  <si>
    <t>Substantive procedures to implement</t>
  </si>
  <si>
    <t>5_PROGRAMME_DE_TRAVAIL!B39</t>
  </si>
  <si>
    <t>5_PROGRAMME_DE_TRAVAIL!B53</t>
  </si>
  <si>
    <t>5_PROGRAMME_DE_TRAVAIL!B69</t>
  </si>
  <si>
    <t>5_PROGRAMME_DE_TRAVAIL!B83</t>
  </si>
  <si>
    <t>5_PROGRAMME_DE_TRAVAIL!B99</t>
  </si>
  <si>
    <t>5_PROGRAMME_DE_TRAVAIL!B113</t>
  </si>
  <si>
    <t>5_PROGRAMME_DE_TRAVAIL!B129</t>
  </si>
  <si>
    <t>5_PROGRAMME_DE_TRAVAIL!B143</t>
  </si>
  <si>
    <t>5_PROGRAMME_DE_TRAVAIL!B159</t>
  </si>
  <si>
    <t>5_PROGRAMME_DE_TRAVAIL!B173</t>
  </si>
  <si>
    <t>5_PROGRAMME_DE_TRAVAIL!B189</t>
  </si>
  <si>
    <t>5_PROGRAMME_DE_TRAVAIL!B203</t>
  </si>
  <si>
    <t>5_PROGRAMME_DE_TRAVAIL!B219</t>
  </si>
  <si>
    <t>5_PROGRAMME_DE_TRAVAIL!B233</t>
  </si>
  <si>
    <t>5_PROGRAMME_DE_TRAVAIL!B249</t>
  </si>
  <si>
    <t>5_PROGRAMME_DE_TRAVAIL!B263</t>
  </si>
  <si>
    <t>5_PROGRAMME_DE_TRAVAIL!B279</t>
  </si>
  <si>
    <t>5_PROGRAMME_DE_TRAVAIL!B293</t>
  </si>
  <si>
    <t>5_PROGRAMME_DE_TRAVAIL!B309</t>
  </si>
  <si>
    <t>5_PROGRAMME_DE_TRAVAIL!B323</t>
  </si>
  <si>
    <t>5_PROGRAMME_DE_TRAVAIL!D2</t>
  </si>
  <si>
    <t>5_PROGRAMME_DE_TRAVAIL!D7</t>
  </si>
  <si>
    <t>5_PROGRAMME_DE_TRAVAIL!E7</t>
  </si>
  <si>
    <t>Done</t>
  </si>
  <si>
    <t>5_PROGRAMME_DE_TRAVAIL!F7</t>
  </si>
  <si>
    <t>Ref</t>
  </si>
  <si>
    <t>APPROBATEUR_AUDITEUR!A1</t>
  </si>
  <si>
    <t>APPROBATEUR_AUDITEUR</t>
  </si>
  <si>
    <t>APPROBATEUR_AUDITEUR!A3</t>
  </si>
  <si>
    <t>APPROBATEUR_AUDITEUR!A6</t>
  </si>
  <si>
    <t>RISK MATRIX ANALYSIS</t>
  </si>
  <si>
    <t>APPROBATEUR_AUDITEUR!A13</t>
  </si>
  <si>
    <t xml:space="preserve"> Prepared by:</t>
  </si>
  <si>
    <t>APPROBATEUR_AUDITEUR!A16</t>
  </si>
  <si>
    <t xml:space="preserve"> AUDITOR'S APPROVAL:</t>
  </si>
  <si>
    <t>APPROBATEUR_AUDITEUR!A19</t>
  </si>
  <si>
    <t xml:space="preserve"> Comments:</t>
  </si>
  <si>
    <t>APPROBATEUR_AUDITEUR!C12</t>
  </si>
  <si>
    <t>APPROBATEUR_AUDITEUR!C16</t>
  </si>
  <si>
    <t>APPROBATEUR_AUDITEUR!E1</t>
  </si>
  <si>
    <t>APPROBATEUR_AUDITEUR!E12</t>
  </si>
  <si>
    <t>APPROBATEUR_AUDITEUR!E16</t>
  </si>
  <si>
    <t>Liste de feuillets à traduire :</t>
  </si>
  <si>
    <t>Document traduit</t>
  </si>
  <si>
    <t>NON</t>
  </si>
  <si>
    <t>ErrStructFile</t>
  </si>
  <si>
    <t>The file is corrupt or has been already translated. Please contact your administrator.</t>
  </si>
  <si>
    <t>btnV2toV3</t>
  </si>
  <si>
    <t xml:space="preserve">Tests </t>
  </si>
  <si>
    <t>Frame1</t>
  </si>
  <si>
    <t>cmdOK</t>
  </si>
  <si>
    <t>Cells for which a risk level has already been set</t>
  </si>
  <si>
    <t>ONon</t>
  </si>
  <si>
    <t>Frame</t>
  </si>
  <si>
    <t>CheckBox</t>
  </si>
  <si>
    <t>Keep it</t>
  </si>
  <si>
    <t>Replace it with the global value (above)</t>
  </si>
  <si>
    <t>Common level</t>
  </si>
  <si>
    <t>OOui</t>
  </si>
  <si>
    <t>ErrCode</t>
  </si>
  <si>
    <t>Code missing</t>
  </si>
  <si>
    <t>TextBox</t>
  </si>
  <si>
    <t>TRisque</t>
  </si>
  <si>
    <t>TDiligences</t>
  </si>
  <si>
    <t>tbRappel</t>
  </si>
  <si>
    <t>tbExemples</t>
  </si>
  <si>
    <t>cmdAjouteRI</t>
  </si>
  <si>
    <t>labExemplesCaptionInFormActivate</t>
  </si>
  <si>
    <t>LabDiligencesCaptionInFormActivate</t>
  </si>
  <si>
    <t>labExemplesCaptionInFormActivate2</t>
  </si>
  <si>
    <t>Illustration of substantive procedures:</t>
  </si>
  <si>
    <t>LabRappelCaptionInFormActivate</t>
  </si>
  <si>
    <t>Reminder of the previous steps:</t>
  </si>
  <si>
    <t>TextCode</t>
  </si>
  <si>
    <t>RisqueARappeler</t>
  </si>
  <si>
    <t>TabAssertions</t>
  </si>
  <si>
    <t>Flux</t>
  </si>
  <si>
    <t>Soldes</t>
  </si>
  <si>
    <t>Pres</t>
  </si>
  <si>
    <t>CodeInt</t>
  </si>
  <si>
    <t>P&amp;L</t>
  </si>
  <si>
    <t>BS</t>
  </si>
  <si>
    <t>CI</t>
  </si>
  <si>
    <t>O</t>
  </si>
  <si>
    <t>Com</t>
  </si>
  <si>
    <t>A</t>
  </si>
  <si>
    <t>Cut</t>
  </si>
  <si>
    <t>Cla</t>
  </si>
  <si>
    <t>E</t>
  </si>
  <si>
    <t>RO</t>
  </si>
  <si>
    <t>VA</t>
  </si>
  <si>
    <t>ORO</t>
  </si>
  <si>
    <t>AV</t>
  </si>
  <si>
    <t>CU</t>
  </si>
  <si>
    <t>EXAMPLES SP L</t>
  </si>
  <si>
    <t>EXEMPLES_CS_F</t>
  </si>
  <si>
    <t>EXAMPLES SP MH</t>
  </si>
  <si>
    <t>EXAMPLES IR</t>
  </si>
  <si>
    <t>EXEMPLES_CS_ME</t>
  </si>
  <si>
    <t>EXAMPLES_RI</t>
  </si>
  <si>
    <t>EXEMPLES_CI</t>
  </si>
  <si>
    <t>EXEMPLES EC</t>
  </si>
  <si>
    <t>BAchats</t>
  </si>
  <si>
    <t>BTreso</t>
  </si>
  <si>
    <t>BVentes</t>
  </si>
  <si>
    <t>BStocks</t>
  </si>
  <si>
    <t>BImmos</t>
  </si>
  <si>
    <t>BPerso</t>
  </si>
  <si>
    <t>BEtat</t>
  </si>
  <si>
    <t>BRisquesEtCharges</t>
  </si>
  <si>
    <t>BCrediteurs</t>
  </si>
  <si>
    <t>BCapitaux</t>
  </si>
  <si>
    <t>BDebiteurs</t>
  </si>
  <si>
    <t>NOTICE!B30</t>
  </si>
  <si>
    <t>1_RISQUES_INHERENTS!B27</t>
  </si>
  <si>
    <t>EXEMPLES_EC</t>
  </si>
  <si>
    <t>LISTES</t>
  </si>
  <si>
    <t>LISTES!A1</t>
  </si>
  <si>
    <t>LISTES!A2</t>
  </si>
  <si>
    <t>LISTES!A3</t>
  </si>
  <si>
    <t>LISTES!A4</t>
  </si>
  <si>
    <t>LISTES!A5</t>
  </si>
  <si>
    <t>LISTES!A6</t>
  </si>
  <si>
    <t>Step titles:</t>
  </si>
  <si>
    <t>Internal control consideration</t>
  </si>
  <si>
    <t>Substantive procedures to perform</t>
  </si>
  <si>
    <t>A7 replace A4 for the Pack ISA</t>
  </si>
  <si>
    <t>Summary of assessment of the risks of material misstatements</t>
  </si>
  <si>
    <t>LISTES!A7</t>
  </si>
  <si>
    <t>EXAMPLES IC</t>
  </si>
  <si>
    <t>EXEMPLES_RI</t>
  </si>
  <si>
    <t>CE</t>
  </si>
  <si>
    <t>IC</t>
  </si>
  <si>
    <t>EXAMPLES EC</t>
  </si>
  <si>
    <t>EXEMPLES_RI!A4</t>
  </si>
  <si>
    <t>ILLUSTRATIVE EXAMPLES OF INHERENT RISKS</t>
  </si>
  <si>
    <t>EXEMPLES_RI!A5</t>
  </si>
  <si>
    <t>CellComment</t>
  </si>
  <si>
    <t>Reminder ISA 240.2 : _x000D_
"Misstatements in the financial statements can arise from either fraud or error. The distinguishing factor between fraud and error is whether the underlying action that results in the misstatement of the financial statements is intentional or unintentional."</t>
  </si>
  <si>
    <t>EXEMPLES_RI!A8</t>
  </si>
  <si>
    <t>EXEMPLES_RI!A10</t>
  </si>
  <si>
    <t>EXEMPLES_RI!A11</t>
  </si>
  <si>
    <t>EXEMPLES_RI!A12</t>
  </si>
  <si>
    <t>EXEMPLES_RI!A13</t>
  </si>
  <si>
    <t>EXEMPLES_RI!A14</t>
  </si>
  <si>
    <t>EXEMPLES_RI!A15</t>
  </si>
  <si>
    <t>EXEMPLES_RI!A16</t>
  </si>
  <si>
    <t>EXEMPLES_RI!A17</t>
  </si>
  <si>
    <t>EXEMPLES_RI!A19</t>
  </si>
  <si>
    <t>EXEMPLES_RI!B8</t>
  </si>
  <si>
    <t>EXEMPLES_RI!B9</t>
  </si>
  <si>
    <t>Occurrence :_x000D_
Transactions and events that have been recorded have occurred and pertain to the entity.</t>
  </si>
  <si>
    <t>EXEMPLES_RI!C9</t>
  </si>
  <si>
    <t>Completeness :_x000D_
All transactions and events that should have been recorded have been recorded.</t>
  </si>
  <si>
    <t>EXEMPLES_RI!D9</t>
  </si>
  <si>
    <t>Accuracy :_x000D_
Amounts and other data relating to recorded transactions and events have been recorded appropriately.</t>
  </si>
  <si>
    <t>EXEMPLES_RI!E9</t>
  </si>
  <si>
    <t>Cut off :_x000D_
Transactions and events have been recorded in the correct accounting period.</t>
  </si>
  <si>
    <t>EXEMPLES_RI!F9</t>
  </si>
  <si>
    <t>Classification :_x000D_
Transactions and events have been recorded in the proper account.</t>
  </si>
  <si>
    <t>EXEMPLES_RI!G8</t>
  </si>
  <si>
    <t>ASSERTIONS ABOUT ACCOUNT BALANCES _x000D_
(Balance sheet)</t>
  </si>
  <si>
    <t>EXEMPLES_RI!G9</t>
  </si>
  <si>
    <t>Existence :_x000D_
Assets, liabilities and equity interests exist.</t>
  </si>
  <si>
    <t>EXEMPLES_RI!H9</t>
  </si>
  <si>
    <t>Completeness :_x000D_
All assets, liabilities and equity interests that should have been recorded have been recorded.</t>
  </si>
  <si>
    <t>EXEMPLES_RI!I9</t>
  </si>
  <si>
    <t>Rights and obligations :_x000D_
The entity holds or controls the rights to assets, and liabilities are the obligations of the entity.</t>
  </si>
  <si>
    <t>EXEMPLES_RI!J9</t>
  </si>
  <si>
    <t xml:space="preserve">Valuation and allocation :_x000D_
Assets, liabilities and equity interests are included in the financial statements at appropriate amounts and any resulting valuation or allocation adjustments are appropriately recorded._x000D_
</t>
  </si>
  <si>
    <t>EXEMPLES_RI!K8</t>
  </si>
  <si>
    <t>EXEMPLES_RI!K9</t>
  </si>
  <si>
    <t>Occurrence &amp; rights &amp; obligations :_x000D_
Disclosed events, transactions, and other matters have occurred and pertain to the entity.</t>
  </si>
  <si>
    <t>EXEMPLES_RI!L9</t>
  </si>
  <si>
    <t>Completeness :_x000D_
All disclosures that should have been included in the financial statements have been included.</t>
  </si>
  <si>
    <t>EXEMPLES_RI!M9</t>
  </si>
  <si>
    <t>Accuracy &amp; valuation :_x000D_
Financial and other information are disclosed fairly and at appropriate amounts.</t>
  </si>
  <si>
    <t>EXEMPLES_RI!N9</t>
  </si>
  <si>
    <t>CLASSIFICATION &amp; UNDERSTAND-ABILITY</t>
  </si>
  <si>
    <t>Classification &amp; understandability :_x000D_
Financial information is appropriately presented and described, and disclosures are clearly expressed.</t>
  </si>
  <si>
    <t>EXEMPLES_CI!A4</t>
  </si>
  <si>
    <t>ILLUSTRATIVE EXAMPLES OF INTERNAL CONTROLS</t>
  </si>
  <si>
    <t>EXEMPLES_CI!A6</t>
  </si>
  <si>
    <t>Reminder ISA 240.10 : _x000D_
"The objectives of the auditor are:_x000D_
(a) To identify and assess the risks of material misstatement of the financial statements due to fraud;_x000D_
(b) To obtain sufficient appropriate audit evidence regarding the assessed risks of material misstatement due to fraud, through designing and implementing appropriate responses; and_x000D_
(c) To respond appropriately to fraud or suspected fraud identified during the audit.."</t>
  </si>
  <si>
    <t>EXEMPLES_CI!A8</t>
  </si>
  <si>
    <t>EXEMPLES_CI!A10</t>
  </si>
  <si>
    <t>EXEMPLES_CI!A11</t>
  </si>
  <si>
    <t>EXEMPLES_CI!A12</t>
  </si>
  <si>
    <t>EXEMPLES_CI!A13</t>
  </si>
  <si>
    <t>EXEMPLES_CI!A14</t>
  </si>
  <si>
    <t>EXEMPLES_CI!A15</t>
  </si>
  <si>
    <t>EXEMPLES_CI!A16</t>
  </si>
  <si>
    <t>EXEMPLES_CI!A17</t>
  </si>
  <si>
    <t>EXEMPLES_CI!A19</t>
  </si>
  <si>
    <t>EXEMPLES_CI!B8</t>
  </si>
  <si>
    <t>EXEMPLES_CI!B9</t>
  </si>
  <si>
    <t xml:space="preserve">Occurrence :_x000D_
Transactions and events that have been recorded have occurred and pertain to the entity. </t>
  </si>
  <si>
    <t>EXEMPLES_CI!C9</t>
  </si>
  <si>
    <t>EXEMPLES_CI!D9</t>
  </si>
  <si>
    <t>EXEMPLES_CI!E9</t>
  </si>
  <si>
    <t>EXEMPLES_CI!F9</t>
  </si>
  <si>
    <t>EXEMPLES_CI!G8</t>
  </si>
  <si>
    <t>EXEMPLES_CI!G9</t>
  </si>
  <si>
    <t>EXEMPLES_CI!H9</t>
  </si>
  <si>
    <t>EXEMPLES_CI!I9</t>
  </si>
  <si>
    <t>EXEMPLES_CI!J9</t>
  </si>
  <si>
    <t>EXEMPLES_CI!K8</t>
  </si>
  <si>
    <t>EXEMPLES_CI!K9</t>
  </si>
  <si>
    <t>EXEMPLES_CI!L9</t>
  </si>
  <si>
    <t>EXEMPLES_CI!M9</t>
  </si>
  <si>
    <t>EXEMPLES_CI!N9</t>
  </si>
  <si>
    <t>EXEMPLES_CS_F!A4</t>
  </si>
  <si>
    <t>ILLUSTRATIVE EXAMPLES OF SUBSTANTIVE PROCEDURES - LOW RISK</t>
  </si>
  <si>
    <t>EXEMPLES_CS_F!A5</t>
  </si>
  <si>
    <t>EXEMPLES_CS_F!A8</t>
  </si>
  <si>
    <t>EXEMPLES_CS_F!A10</t>
  </si>
  <si>
    <t>EXEMPLES_CS_F!A11</t>
  </si>
  <si>
    <t>EXEMPLES_CS_F!A12</t>
  </si>
  <si>
    <t>EXEMPLES_CS_F!A13</t>
  </si>
  <si>
    <t>EXEMPLES_CS_F!A14</t>
  </si>
  <si>
    <t>EXEMPLES_CS_F!A15</t>
  </si>
  <si>
    <t>EXEMPLES_CS_F!A16</t>
  </si>
  <si>
    <t>EXEMPLES_CS_F!A17</t>
  </si>
  <si>
    <t>EXEMPLES_CS_F!A19</t>
  </si>
  <si>
    <t>EXEMPLES_CS_F!B8</t>
  </si>
  <si>
    <t>EXEMPLES_CS_F!B9</t>
  </si>
  <si>
    <t>EXEMPLES_CS_F!C9</t>
  </si>
  <si>
    <t>EXEMPLES_CS_F!D9</t>
  </si>
  <si>
    <t>EXEMPLES_CS_F!E9</t>
  </si>
  <si>
    <t>EXEMPLES_CS_F!F9</t>
  </si>
  <si>
    <t>EXEMPLES_CS_F!G8</t>
  </si>
  <si>
    <t>EXEMPLES_CS_F!G9</t>
  </si>
  <si>
    <t>EXEMPLES_CS_F!H9</t>
  </si>
  <si>
    <t>EXEMPLES_CS_F!I9</t>
  </si>
  <si>
    <t>EXEMPLES_CS_F!J9</t>
  </si>
  <si>
    <t>EXEMPLES_CS_F!K8</t>
  </si>
  <si>
    <t>EXEMPLES_CS_F!K9</t>
  </si>
  <si>
    <t>EXEMPLES_CS_F!L9</t>
  </si>
  <si>
    <t>EXEMPLES_CS_F!M9</t>
  </si>
  <si>
    <t>EXEMPLES_CS_F!N9</t>
  </si>
  <si>
    <t>EXEMPLES_CS_ME!A4</t>
  </si>
  <si>
    <t xml:space="preserve">ILLUSTRATIVE EXAMPLES OF SUBSTANTIVE PROCEDURES - MODERATE OR HIGH RISK </t>
  </si>
  <si>
    <t>EXEMPLES_CS_ME!A5</t>
  </si>
  <si>
    <t>EXEMPLES_CS_ME!A8</t>
  </si>
  <si>
    <t>EXEMPLES_CS_ME!A10</t>
  </si>
  <si>
    <t>EXEMPLES_CS_ME!A11</t>
  </si>
  <si>
    <t>EXEMPLES_CS_ME!A12</t>
  </si>
  <si>
    <t>EXEMPLES_CS_ME!A13</t>
  </si>
  <si>
    <t>EXEMPLES_CS_ME!A14</t>
  </si>
  <si>
    <t>EXEMPLES_CS_ME!A15</t>
  </si>
  <si>
    <t>EXEMPLES_CS_ME!A16</t>
  </si>
  <si>
    <t>EXEMPLES_CS_ME!A17</t>
  </si>
  <si>
    <t>EXEMPLES_CS_ME!A19</t>
  </si>
  <si>
    <t>EXEMPLES_CS_ME!B8</t>
  </si>
  <si>
    <t>EXEMPLES_CS_ME!B9</t>
  </si>
  <si>
    <t>EXEMPLES_CS_ME!C9</t>
  </si>
  <si>
    <t>EXEMPLES_CS_ME!D9</t>
  </si>
  <si>
    <t>EXEMPLES_CS_ME!E9</t>
  </si>
  <si>
    <t>EXEMPLES_CS_ME!F9</t>
  </si>
  <si>
    <t>EXEMPLES_CS_ME!G8</t>
  </si>
  <si>
    <t>EXEMPLES_CS_ME!G9</t>
  </si>
  <si>
    <t>EXEMPLES_CS_ME!H9</t>
  </si>
  <si>
    <t>EXEMPLES_CS_ME!I9</t>
  </si>
  <si>
    <t>EXEMPLES_CS_ME!J9</t>
  </si>
  <si>
    <t>EXEMPLES_CS_ME!K8</t>
  </si>
  <si>
    <t>EXEMPLES_CS_ME!K9</t>
  </si>
  <si>
    <t>EXEMPLES_CS_ME!L9</t>
  </si>
  <si>
    <t>EXEMPLES_CS_ME!M9</t>
  </si>
  <si>
    <t>EXEMPLES_CS_ME!N9</t>
  </si>
  <si>
    <t>The tests of controls entered into sheet 2 and the substantive procedures entered into sheet 4 will appear automatically into this sheet._x000D_
_x000D_
Therefore, any modification of audit work, if any, shall be entered in sheet 2 or 4.</t>
  </si>
  <si>
    <t>Outils de tests : à ne pas utiliser en dehors des tests</t>
  </si>
  <si>
    <t xml:space="preserve">- Njohja e të ardhurave financiare fiktive / shpenzimeve financiare fiktive  
- Zbritje / rimarrje fiktive të provizioneve 
</t>
  </si>
  <si>
    <r>
      <t xml:space="preserve">- Dështimi në njohjen e shpenzimeve financiare /të ardhurave financiare
- Dështimi në njohjen e një shume/rikthimi të provizionit 
</t>
    </r>
    <r>
      <rPr>
        <sz val="10"/>
        <color indexed="10"/>
        <rFont val="Arial"/>
        <family val="2"/>
      </rPr>
      <t xml:space="preserve">
- Vjedhje e të ardhurave financiare… (F)</t>
    </r>
  </si>
  <si>
    <t>- Nivele interesi me anomali (të paaktualizuar). 
- Kurse këmbimi të pasakta (me anomali)
- Shuma të pasakta të provizioneve dhe rimarrjes së tyre</t>
  </si>
  <si>
    <t xml:space="preserve">- Asnjë  njohje e shpenzimeve/interesave të përllogaritura dhe as rikthime të regjistrimeve nga vitet e mëparshme  </t>
  </si>
  <si>
    <t xml:space="preserve">- Klasifikim i gabuar i të ardhurave e shpenzimeve financiare
- Përcaktim i gabuar i shumave/rimarrjes së provizioneve </t>
  </si>
  <si>
    <r>
      <t xml:space="preserve">- Njohja e transaksioneve fiktive  
- Datë e gabuar e transaksioneve?
</t>
    </r>
    <r>
      <rPr>
        <sz val="10"/>
        <color indexed="10"/>
        <rFont val="Arial"/>
        <family val="2"/>
      </rPr>
      <t xml:space="preserve">- Dublim pagesash nga debitoret tregtar  (vjedhje përmes marrjes së pagesës dy herë) (F)
- Falsifikimi i mjeteve të pagesës (F)
- Arkëtime të mëdha parash ose rrezik mashtrimi i lidhur me një mbrojtje të dobët të parave në arkë (F)
</t>
    </r>
    <r>
      <rPr>
        <sz val="10"/>
        <rFont val="Arial"/>
        <family val="2"/>
      </rPr>
      <t xml:space="preserve">
- Nivel i pazakontë i borxheve dhe mundësi të pakta për të shlyer borxhet </t>
    </r>
  </si>
  <si>
    <r>
      <t xml:space="preserve">- Dështimi në njohjen e një transaksioni financiar që ka ndodhur 
- Datë e gabuar e transaksioneve? 
</t>
    </r>
    <r>
      <rPr>
        <sz val="10"/>
        <color indexed="10"/>
        <rFont val="Arial"/>
        <family val="2"/>
      </rPr>
      <t xml:space="preserve">
- Vjedhje e depozitave bankare, transfertave bankare… (F)</t>
    </r>
  </si>
  <si>
    <t>- aktivet financiare nuk janë mbajtur nga entiteti në mënyrë kontraktuale 
- detyrimet financiare nuk lindin nga një obligim aktual 
- Janë marrë financime të reja</t>
  </si>
  <si>
    <t>- Detyrimet dhe aktivet financiare janë regjistruar në llogari të gabuara, ose janë vlerësuar në shuma të gabuara 
- Zhvlerësimet nuk janë të sakta (parapagimet, investimet e parasë) 
- Kurs kembimi i pasaktë
- Janë marrë financime të reja</t>
  </si>
  <si>
    <r>
      <rPr>
        <sz val="10"/>
        <rFont val="Arial"/>
        <family val="2"/>
      </rPr>
      <t>Paraqitje informacionesh fiktive, nga të cilat metodat e matjes dhe te zhvelrësimit, angazhimet financiare, palët e lidhura, tabela  e filialeve dhe shoqërive të lidhura</t>
    </r>
    <r>
      <rPr>
        <sz val="10"/>
        <color indexed="10"/>
        <rFont val="Arial"/>
        <family val="2"/>
      </rPr>
      <t xml:space="preserve">
</t>
    </r>
  </si>
  <si>
    <t xml:space="preserve">Dështimi për të dhënë informacione shpjeguese të rendesishme që lidhen me transaksionet financiare, nga të cilat metodat e matjes dhe te zhvlerësimit, angazhimet financiare, natyra e aktiveve të qëndrueshme, palët e lidhura, tabela  e filialeve dhe shoqërive të lidhura 
</t>
  </si>
  <si>
    <t xml:space="preserve">Informacioni financiar nuk është paraqitur në mënyrë të drejtë ose paraqitet me shuma të gabuara </t>
  </si>
  <si>
    <t>- Informacioni financiar nuk është paraqitur dhe shpjeguar në mënyrën e duhur 
-Politikat kontabël dhe metodat e matjes që lidhen me llogaritë e parasë e ato financiare nuk janë shpjeguar në mënyrën e duhur</t>
  </si>
  <si>
    <r>
      <t>- Njohja e një blerje ose shpenzimi fiktiv 
- Ekzistenca e furnitorëve fiktiv</t>
    </r>
    <r>
      <rPr>
        <sz val="10"/>
        <color indexed="10"/>
        <rFont val="Arial"/>
        <family val="2"/>
      </rPr>
      <t xml:space="preserve">
- Ekzistenca e kontratave që përmbajnë kushte të pazakonta (marrëveshje të fshehta, korrupsion…) (F)</t>
    </r>
    <r>
      <rPr>
        <sz val="10"/>
        <rFont val="Arial"/>
        <family val="2"/>
      </rPr>
      <t xml:space="preserve">
- Volume të mëdha blerjesh me palët e lidhura</t>
    </r>
  </si>
  <si>
    <r>
      <t xml:space="preserve">- Dështimi në njohjen e një blerje ose të një shpenzimi
</t>
    </r>
    <r>
      <rPr>
        <sz val="10"/>
        <color indexed="10"/>
        <rFont val="Arial"/>
        <family val="2"/>
      </rPr>
      <t>- Njohja e pakësimit të shpenzimeve (ose shtimit të kredit notave) për të shtuar rezultatin neto të paraqitur (F)</t>
    </r>
  </si>
  <si>
    <r>
      <t xml:space="preserve">- Blerjet nuk njihen në shumën e duhur (veçanërisht blerjet në monedhë të huaj) 
</t>
    </r>
    <r>
      <rPr>
        <sz val="10"/>
        <color indexed="10"/>
        <rFont val="Arial"/>
        <family val="2"/>
      </rPr>
      <t xml:space="preserve">
- Ekzistenca e kontratave që përmbajnë kushte të pazakonta (marrëveshje të fshehta, korrupsion…) (F)
</t>
    </r>
    <r>
      <rPr>
        <sz val="10"/>
        <rFont val="Arial"/>
        <family val="2"/>
      </rPr>
      <t>- Volume të mëdha blerjesh me palët e lidhura
- Trajtim kontabël i gabuar i blerjeve në monedhë të huaj  
- Asnjë shumë për të drejtat e lidhura me blerjet (rabatet , komisionet në fund të vitit...)</t>
    </r>
  </si>
  <si>
    <r>
      <t xml:space="preserve">- Blerjet dhe shpenzimet: Asnjë njohje për faturat e përllogaritura, notat e kreditit për t`u marre, shpenzimet e parapaguara (kontrollo lidhjen me inventaret) dhe rikthimet e regjistrimeve nga viti i mëparshëm  
</t>
    </r>
    <r>
      <rPr>
        <sz val="10"/>
        <color indexed="10"/>
        <rFont val="Arial"/>
        <family val="2"/>
      </rPr>
      <t>- Dështimi për njohjen e faturave të përllogaritura për të shtuar rezultatin neto të paraqitur (F)</t>
    </r>
  </si>
  <si>
    <t>Blerjet ose shpenzimet e jashtme të alokuara në një llogari shpenzimesh të gabuar</t>
  </si>
  <si>
    <r>
      <t xml:space="preserve">- Njohja e pagesave tregtare fiktive ( ose të arkëtueshme nga furnitori) 
</t>
    </r>
    <r>
      <rPr>
        <sz val="10"/>
        <color indexed="10"/>
        <rFont val="Arial"/>
        <family val="2"/>
      </rPr>
      <t>- Ekzistenca e furnitorëve fiktiv (pagesa mashtruese) (F)
- Njohja e pagesave të dubluara (vjedhje përmes kryerjes së pagesave dy herë) (F)</t>
    </r>
  </si>
  <si>
    <r>
      <t xml:space="preserve">- Dështimi në njohjen e një detyrimi të pagueshëm (ose të një detyrimi të rikuperueshëm nga furnitori) që ka ndodhur
</t>
    </r>
    <r>
      <rPr>
        <sz val="10"/>
        <color indexed="10"/>
        <rFont val="Arial"/>
        <family val="2"/>
      </rPr>
      <t xml:space="preserve">-Nënvlerësim i qëllimshëm i detyrimeve për të shtuar rezultatin neto (fatura të përllogaritura)  </t>
    </r>
    <r>
      <rPr>
        <sz val="10"/>
        <rFont val="Arial"/>
        <family val="2"/>
      </rPr>
      <t xml:space="preserve">
-  Nuk është përcaktuar asnjë vlerë për të drejtat lidhur me blerjet (rabatet, komisionet ... në fund të vitit)
</t>
    </r>
  </si>
  <si>
    <t>- Nuk ka detyrime për llogari të pagueshme tregtare (as të drejta të arkëtueshme nga furnitorët)
 - Nuk ka shumë të vlerësuar të të drejtave të lidhura me blerjet (rabatet, komisionet… në fund të vitit)</t>
  </si>
  <si>
    <t>- Allokimi në llogari të gabuara të kreditorëve 
- Parapagimet për furnitorët nuk janë të kthyeshme 
- Ekzistenca e detyrimeve në monedhë të huaj</t>
  </si>
  <si>
    <t xml:space="preserve">Dhënia e informacioneve shpjeguese materiale fiktive, nga të cilat klauzolat dhe detyrimet e mbajtjes së pronësisë, garancitë, angazhimet e kontratave të qerasë </t>
  </si>
  <si>
    <t>Dështimi në dhënien e informacioneve shpjeguese materiale, nga të cilat klauzolat dhe detyrimet e mbajtjes së pronësisë, garancitë, angazhimet e kontratave të qerasë</t>
  </si>
  <si>
    <t>Informacionet materiale mbi furnizimet dhe blerjet nuk janë paraqitur në mënyrë të drejtë, ose janë paraqitur me shuma të gabuara</t>
  </si>
  <si>
    <t>Politikat kontabël dhe metodat e matjes që lidhen me llogaritë e blerjes dhe furnizimeve nuk jane shpjeguar në mënyrën e duhur</t>
  </si>
  <si>
    <r>
      <t xml:space="preserve">- Njohja e një shitje fiktive
- Shuma fiktive ose rimarrje fiktive të provizioneve 
</t>
    </r>
    <r>
      <rPr>
        <sz val="10"/>
        <color indexed="10"/>
        <rFont val="Arial"/>
        <family val="2"/>
      </rPr>
      <t xml:space="preserve">- Janë lëshuar nota kreditimi fiktive (për të fshehur vjedhjen/shpërdorimin ose për të bërë pagesa të padrejta) (F)
- Njohja e të ardhurave fiktive për të shtuar rezultatin neto (F)
- Ekzistenca e marrëveshjeve me kushte të pazakonta (F)
</t>
    </r>
    <r>
      <rPr>
        <sz val="10"/>
        <rFont val="Arial"/>
        <family val="2"/>
      </rPr>
      <t xml:space="preserve">- Volume të mëdha shitjesh me palët e lidhura 
</t>
    </r>
    <r>
      <rPr>
        <sz val="10"/>
        <color indexed="10"/>
        <rFont val="Arial"/>
        <family val="2"/>
      </rPr>
      <t xml:space="preserve">- Janë lëshuar fatura fallco për të fshehur / bërë një vjedhje të aktiveve (shitësi, pronari menaxher...) (F)
</t>
    </r>
    <r>
      <rPr>
        <sz val="10"/>
        <rFont val="Arial"/>
        <family val="2"/>
      </rPr>
      <t xml:space="preserve">- Termat e pagesave dhe / ose kushtet e kreditimit nuk janë të formalizuara   
- Njohja në shitje e depozitave dhe angazhimeve 
</t>
    </r>
  </si>
  <si>
    <r>
      <t xml:space="preserve">- Dështimi për njohjen e një shitjeje 
- Dështimi për njohjen e një shume ose të një rimarrje të provizionit
</t>
    </r>
    <r>
      <rPr>
        <sz val="10"/>
        <color indexed="10"/>
        <rFont val="Arial"/>
        <family val="2"/>
      </rPr>
      <t xml:space="preserve">- Nënvlerësim i qëllimshëm i të ardhurave për të ulur rezultatin neto (F)
- Fatura fallco të lëshuara për të fshehur/bërë një vjedhje/përvetësim të shitjeve (shitësi, pronari menaxher...) (F)      
- Vjedhja (përvetësimi) i pagesave të arkëtuara nga klientët (para, çeqe...)  (F)
</t>
    </r>
    <r>
      <rPr>
        <sz val="10"/>
        <rFont val="Arial"/>
        <family val="2"/>
      </rPr>
      <t>- Asnjë shumë e angazhimeve që lidhen me shitjet (garancitë teknike, shërbimet pas shitjeve,...)</t>
    </r>
  </si>
  <si>
    <r>
      <t xml:space="preserve">- Shitje nuk janë njohur në shumën e duhur (nga të cilat shitjet në monedhë të huaj) 
- Shuma të pasakta të provizioneve dhe rimarrjes së tyre 
</t>
    </r>
    <r>
      <rPr>
        <sz val="10"/>
        <color indexed="10"/>
        <rFont val="Arial"/>
        <family val="2"/>
      </rPr>
      <t xml:space="preserve">
- Përvetësim i shitjeve duke i regjistruar ato me një çmim më të ulët (kodi i artikullit i gabuar, kodi i artikullit me një shumë prej 0...) dhe marrja e diferencës (F)
</t>
    </r>
    <r>
      <rPr>
        <sz val="10"/>
        <rFont val="Arial"/>
        <family val="2"/>
      </rPr>
      <t xml:space="preserve">
- Ekzistenca e kontratave me kushte të pazakonta </t>
    </r>
    <r>
      <rPr>
        <sz val="10"/>
        <color indexed="10"/>
        <rFont val="Arial"/>
        <family val="2"/>
      </rPr>
      <t xml:space="preserve">
</t>
    </r>
    <r>
      <rPr>
        <sz val="10"/>
        <rFont val="Arial"/>
        <family val="2"/>
      </rPr>
      <t>- Volume të mëdha shitjesh me palët e lidhura</t>
    </r>
    <r>
      <rPr>
        <sz val="10"/>
        <color indexed="10"/>
        <rFont val="Arial"/>
        <family val="2"/>
      </rPr>
      <t xml:space="preserve">
</t>
    </r>
    <r>
      <rPr>
        <sz val="10"/>
        <rFont val="Arial"/>
        <family val="2"/>
      </rPr>
      <t xml:space="preserve">-Termat e pagesave dhe / ose kushtet e kreditimit të paformalizuara  </t>
    </r>
    <r>
      <rPr>
        <sz val="10"/>
        <color indexed="10"/>
        <rFont val="Arial"/>
        <family val="2"/>
      </rPr>
      <t xml:space="preserve">
</t>
    </r>
    <r>
      <rPr>
        <sz val="10"/>
        <rFont val="Arial"/>
        <family val="2"/>
      </rPr>
      <t>- Njohja në shitje e depozitave dhe angazhimeve 
-Trajtim kontabël i gabuar i shitjeve në monedhë të huaj</t>
    </r>
  </si>
  <si>
    <r>
      <t xml:space="preserve">- Asnjë njohje për faturat që duhet të lëshohen, notat e kreditit që duhet të lëshohen, rabatet, komisionet, të ardhurat e shtyra në fund të vitit (kontrollo lidhjen me inventaret) dhe rikthimet e regjistrimeve nga viti i mëparshëm  
</t>
    </r>
    <r>
      <rPr>
        <sz val="10"/>
        <color indexed="10"/>
        <rFont val="Arial"/>
        <family val="2"/>
      </rPr>
      <t>- Përshpejtimi i shitjeve për të shtuar rezultatin neto (F)</t>
    </r>
  </si>
  <si>
    <t>- Shitjet janë alokuar në një llogari të ardhurash të gabuar 
- Shuma dhe rikthimi i provizionit të alokuar gabisht në një element afatshkurtër të shfrytëzimit/afatgjatë të shfrytëzimit/element jo të shfrytëzimit</t>
  </si>
  <si>
    <r>
      <rPr>
        <sz val="10"/>
        <rFont val="Arial"/>
        <family val="2"/>
      </rPr>
      <t xml:space="preserve">- Njohja e llogarieve të arkëtueshme fiktive (ose të pagueshme përj klientit) </t>
    </r>
    <r>
      <rPr>
        <sz val="10"/>
        <color indexed="10"/>
        <rFont val="Arial"/>
        <family val="2"/>
      </rPr>
      <t xml:space="preserve"> </t>
    </r>
  </si>
  <si>
    <r>
      <t xml:space="preserve">- Dështimi në njohjen e një kërkese të arkëtueshme të parefuzueshme (ose të një detyrimi të pagueshëm për klientin)
</t>
    </r>
    <r>
      <rPr>
        <sz val="10"/>
        <color indexed="10"/>
        <rFont val="Arial"/>
        <family val="2"/>
      </rPr>
      <t xml:space="preserve">
- Njohja e të ardhurave të arkëtueshme fiktive për të shtuar rezultatin e paraqitur (faturat për t'u lëshuar, rabatet tregtare të fundvitit të nënvlerësuara, ...) (F)</t>
    </r>
  </si>
  <si>
    <r>
      <t xml:space="preserve">- Nuk ka të drejta mbi llogaritë e arkëtueshme (as detyrimin aktual për llogaritë e pagueshme për klientëve) 
</t>
    </r>
    <r>
      <rPr>
        <sz val="10"/>
        <color indexed="10"/>
        <rFont val="Arial"/>
        <family val="2"/>
      </rPr>
      <t xml:space="preserve">
- Nuk ka njohje të detyrimeve për të shtuar rezultatin e paraqitur (rabate, komisione të fundvitit … të nënvlerësuara) (F)</t>
    </r>
  </si>
  <si>
    <t>- Alokimi në llogari të gabura të debitorëve 
- Llogaritë e arkëtueshme nuk janë të mbledhshme 
- Ekzistenca e llogarive të arkëtueshme në monedhë të huaj</t>
  </si>
  <si>
    <t>- Dështimi në paraqitjen e informacionit, nga i cili metodat e zhvlerësimit, faturat me zbritje që nuk ju ka ardhur koha  e pagesës,  garancitë e klientëve, garancitë 
- Dështimi në njohjen e informacioneve mbi transaksionet me  palët e lidhura</t>
  </si>
  <si>
    <t>- Informacionet materiale për klientët dhe për shitjet nuk janë paraqitur në mënyrë të drejtë, ose janë paraqitur në shuma të gabuara
- Dështimi në njohjen e informacioneve mbi transaksionet me  palët e lidhura</t>
  </si>
  <si>
    <t xml:space="preserve"> - Politikat kontabël dhe metodat e matjes që lidhen me shitjet dhe llogaritë e klientëve nuk janë shpjeguar në mënyrën e duhur
- Dështimi në njohjen e informacioneve mbi transaksionet me  palët e lidhura</t>
  </si>
  <si>
    <t xml:space="preserve">- Ndryshimi i gjendjes së inventarëve ka anomali: nuk ekziston gjendja e inventarit në fund dhe në fillim të vitit (trego kujdes për inventarët në fillim kur auditimi bëhet për herë të parë)  
- Shuma fiktive ose rimarrje provizionesh fiktive 
</t>
  </si>
  <si>
    <t xml:space="preserve">- Ndryshimi i gjendjes së inventarëve ka anomali: nuk ekziston gjendja e inventarit në fund dhe në fillim të vitit (trego kujdes për inventarët në fillim kur auditimi bëhet për herë të parë)  
- Shuma fiktive ose rimarrje provizionesh fiktive </t>
  </si>
  <si>
    <t>- Ndryshimi i gjendjes së inventareve ka anomali: gjendjet e inventarëve në fund dhe në fillim të periudhës kanë anomali (trego kujdes për inventarin në fillim kur auditimi bëhet për herë të parë)
- shuma provizioni ose rimarrje provizioni me anomali</t>
  </si>
  <si>
    <t xml:space="preserve">- Inkonsistenca (diferenca) midis ndryshimit të gjendjes së inventarëve dhe blerjeve e shitjeve (faturave të përllogaritura, faturave për t`u lëshuar…) 
- Inkonsistenca (diferenca) të marzheve  </t>
  </si>
  <si>
    <t>- Ngatërrim midis ndryshimit të lëndës së parë, mallrave, prodhimit në proces dhe produktit të gatshëm 
- Shuma ose rimarrja e provizionit të alokuar në mënyrë të gabuar në një element afatshkurtër të shfrytëzimit/element aftagjatë/element jo i shfrytëzimit</t>
  </si>
  <si>
    <r>
      <t xml:space="preserve">- Inventar fiktiv (inventarët e klientëve…) 
</t>
    </r>
    <r>
      <rPr>
        <sz val="10"/>
        <color indexed="10"/>
        <rFont val="Arial"/>
        <family val="2"/>
      </rPr>
      <t xml:space="preserve">- Personi që merr pjesë në numërimin fizik të inventarit ka interes për të mbuluar diferencat për të fshehur një vjedhje (F)
- Mundësia për të bërë dalje fiktive të inventarëve për të fshehur një vjedhje (F)
</t>
    </r>
    <r>
      <rPr>
        <sz val="10"/>
        <rFont val="Arial"/>
        <family val="2"/>
      </rPr>
      <t>- Inventarët janë shpërndarë në disa vendndodhje 
- Inventarë të pasiguruar 
- Detyrat e magazinierit nuk janë të ndara nga detyrat administrative</t>
    </r>
  </si>
  <si>
    <r>
      <t xml:space="preserve">- Dështimi për të njohur inventaret
(inventari që ndodhet jashtë ambjenteve të njësisë, inventari në tranzit ...)
</t>
    </r>
    <r>
      <rPr>
        <sz val="10"/>
        <color indexed="10"/>
        <rFont val="Arial"/>
        <family val="2"/>
      </rPr>
      <t xml:space="preserve">- Personi që merr pjesë në numërimin fizik të inventarit ka interes për të mbuluar diferencat për të fshehur një vjedhje (F))
</t>
    </r>
    <r>
      <rPr>
        <sz val="10"/>
        <rFont val="Arial"/>
        <family val="2"/>
      </rPr>
      <t xml:space="preserve">
- Inventarë të pasiguruar 
- Detyrat e magazinierit nuk janë të ndara nga detyrat administrative</t>
    </r>
  </si>
  <si>
    <t>Nuk ka të drejta mbi inventarët e njohur</t>
  </si>
  <si>
    <t>- Njohja e inventarëve në bilanc në llogari të gabuara 
- Inventari material me vjetërsim të shpejtë
- Matje e gabuar e vlerës bruto të inventarëve: vjetërsimi, probleme me cilësinë, sezonalitetin, shitjet nën kosto 
- Rregullat e zhvlerësimit të pajustifikuara ekonomikisht
- Ngatërrim midis ndryshimit të lëndës së parë, mallrave, prodhimit në proces dhe produktit të gatshëm 
- Ndjeshmëri shumë e lartë në çmimet e lëndëve të para
- Prodhimi në proces material 
- Në rastin e inventarëve material, mungesa e inventarit të vazhdueshëm</t>
  </si>
  <si>
    <t xml:space="preserve">Dhënie informacionesh shpjeguese materiale në mënyrë fiktive, nga të cilat, rregullat e matjes dhe zhvlerësimit, natyra e inventarëve mbajtja e pronësisë … </t>
  </si>
  <si>
    <t xml:space="preserve">Dështimi për të dhënë informacione shpjeguese materiale,nga të cilat, rregullat e matjes dhe zhvlerësimit, natyra e inventarëve mbajtja e pronësisë … </t>
  </si>
  <si>
    <t>- Informacionet materiale për inventarët nuk janë paraqitur në mënyrë të drejtë ose janë paraqitur në shuma të gabuara</t>
  </si>
  <si>
    <t xml:space="preserve"> - Politikat kontabël dhe metodat e matjes në lidhje me inventarët nuk janë shpjeguar në mënyrën e duhur
</t>
  </si>
  <si>
    <r>
      <t>- Shuma e zhvlerësimit / amortizimit që lidhet me zhvlerësimin / amortizimin fiktiv 
- Shuma fiktive të rimarrjes së provizionit</t>
    </r>
    <r>
      <rPr>
        <sz val="10"/>
        <color indexed="10"/>
        <rFont val="Arial"/>
        <family val="2"/>
      </rPr>
      <t xml:space="preserve">
</t>
    </r>
    <r>
      <rPr>
        <sz val="10"/>
        <rFont val="Arial"/>
        <family val="2"/>
      </rPr>
      <t>- Dështimi në njohjen e një aktivi afatgjatë material (AAM i njohur si një shpenzim, kosto e zëvendesimit të një elementi të aktivit afatgjatë material)</t>
    </r>
    <r>
      <rPr>
        <sz val="10"/>
        <color indexed="10"/>
        <rFont val="Arial"/>
        <family val="2"/>
      </rPr>
      <t xml:space="preserve">
</t>
    </r>
    <r>
      <rPr>
        <sz val="10"/>
        <rFont val="Arial"/>
        <family val="2"/>
      </rPr>
      <t xml:space="preserve">
- Fitim dhe humbje fiktive nga nxjerrja jashtë përdorimit e një aktivi
- Prodhim i kapitalizuar fiktiv </t>
    </r>
  </si>
  <si>
    <t>- Dështimi në njohjen e shumës së zhvlerësimit / amortizimit
- Dështimi për njohjen e shumës ose rimarrjes së provizionit 
- Dështimi për njohjen e fitimit ose humbjes nga nxjerrja jashtë përdorimit të aktiveve afatgjata materiale
- Dështimi për njohjen e prodhimit të kapitalizuar</t>
  </si>
  <si>
    <t xml:space="preserve">- Shumat për zhvlerësimit/amoritizimit janë në vlerë të gabuar (metoda, periudha, data e fillimit …)
'- Dështimi për njohjen e shumës ose të rimarrjes së provizionit 
- Prodhimi i kapitalizuar i llogaritur në mënyrë të pasaktë </t>
  </si>
  <si>
    <t xml:space="preserve">- Njohje e papërshtatshme e një gabimi të vitit në të cilin aktivi është blerë dhe vitit kur filloi zhvlerësimi i tij
- Gabim midis nxjerrjes jashtë përdorimit të aktivit afatgjatë dhe njohjes së fitimit përkatës </t>
  </si>
  <si>
    <t xml:space="preserve">- Alokim i gabuar i shumës/rimarrjes midis elementeve të shfrytëzimit afatshkurtër/të shfrytëzimit afatgjatë/elementeve financiare                                                              
- Alokim i papërshtatshem i fitimeve dhe humbjeve nga nxjerrja jashtë përdorimit  </t>
  </si>
  <si>
    <r>
      <t>- AAM që nuk njihen 
- AAM fiktive 
- Zhlerësim/amortizim fiktiv</t>
    </r>
    <r>
      <rPr>
        <sz val="10"/>
        <color indexed="10"/>
        <rFont val="Arial"/>
        <family val="2"/>
      </rPr>
      <t xml:space="preserve">
</t>
    </r>
    <r>
      <rPr>
        <sz val="10"/>
        <rFont val="Arial"/>
        <family val="2"/>
      </rPr>
      <t xml:space="preserve">- Volume të mëdha të AAM (shtesat, nxjerrjet jashtë përdorimit, vlera neto)
- Probleme me kontrollin e ekzistencës fizike të AAM
- Shuma materiale në shpenzimet për kërkim dhe zhvillim 
</t>
    </r>
    <r>
      <rPr>
        <sz val="10"/>
        <color indexed="10"/>
        <rFont val="Arial"/>
        <family val="2"/>
      </rPr>
      <t xml:space="preserve">
- Vjedhje të paidentifikuara të AAM  (F)</t>
    </r>
    <r>
      <rPr>
        <sz val="10"/>
        <rFont val="Arial"/>
        <family val="2"/>
      </rPr>
      <t xml:space="preserve">
- Shuma materiale të rivlerësimit të AAM-ve </t>
    </r>
  </si>
  <si>
    <t xml:space="preserve">- Dështimi në njohjen e një AAM (AAM i njohur si një shpenzim, kosto e zëvendësimit të një elementi të AAM)
- Dështimi në njohjen e zhvlerësimit/amortizimit: i shtyrë në mënyrë të parregullt jashtë linjës së kufizimeve ekonomike
- Dështimi në njohjen e humbjeve nga rënia e vlerës mbi një AAJM ose aktiv financiar
-Volume të mëdha të AAM (shtesat, nxjerrjet jashtë përdorimit, vlera neto)   </t>
  </si>
  <si>
    <t xml:space="preserve">- Kapitalizimi i aktiveve që nuk janë në pronësi të entitetit
- Volume të mëdha të AAM (shtesat, nxjerrjet jashtë përdorimit, vlera neto)     
- Probleme me kontrollin e ekzistencës fizike të AAM
- Shuma materiale në kostot për kërkim dhe zhvillim
- Shuma materiale të rivlerësimit të aktiveve afatgjata të qëndrueshme (AAM) </t>
  </si>
  <si>
    <t>- Matje të gabuara të aktiveve afatgjata të qëndrushme
- Metoda zhvlerësimi të papërshtatshme 
- Rreziku i rënies në vlerë të aktiveve jo materiale dhe aktiveve financiare
- Aktivet afatgjata të qëndrueshme ose zhvlerësimi/amortizimi i alokuar në llogarinë e gabuar
- Volume të mëdha të AAM (shtesat, nxjerrjet jashtë përdorimit, vlera neto)    
- Probleme me kontrollin e ekzistencës fizike të AAM
- Shuma materiale të rivlerësimit të aktiveve afatgjata të qëndrueshme (AAM)
- Blerjet/nxjerrjet jashtë përdorimit të AAM ndërmjet palëve të lidhura 
- Shuma materiale të rivlerësimit të aktiveve të qëndrueshme (AAM)</t>
  </si>
  <si>
    <t xml:space="preserve">Dhënie informacionesh shpjeguese fiktive, nga të cilat matja e aktiveve afatgjata materiale, zhvlerësimi/amortizimi, metodat e çvlersimit, natyra e aktiveve të qëndrueshme, pretendimet e pronësisë,palët e lidhura, tabela e filialeve dhe shoqërive të lidhura, angazhimet </t>
  </si>
  <si>
    <t xml:space="preserve">- Dështimi për të dhënë informacionet shpjeguese materiale , nga të cilat matja e aktiveve afatgjata materiale, zhvlerësimi/amortizimi, metodat e çvlersimit, natyra e aktiveve të qëndrueshme, pretendimet e pronësisë
-  Dështimi për të dhënë informacionet shpjeguese materiale mbi aktivet financiare (palët e lidhura, tabela e filialeve dhe shoqërive të lidhura, angazhimet )  </t>
  </si>
  <si>
    <t>- Informacionet materiale për Aktivet materiale, zhvlerësimi/amortizimi dhe çvlerësimin nuk janë paraqitur në mënyrë të drejtë ose janë paraqitur në shuma të gabuara</t>
  </si>
  <si>
    <t>Politikat kontabël dhe metodat e matjes në lidhje me AAJM, AAM, aktivet financiare, zhvlerësimin/amortizimin dhe çvlersimin nuk janë shpjeguar në mënyrën e duhur</t>
  </si>
  <si>
    <r>
      <t xml:space="preserve">- Njohja e pagave dhe e kontributeve të sigurimeve shoqërore që lidhen me një punonjës fiktiv ose me orë fiktive
- Njohja e bonuseve të pa dokumentuara
- Shpërblimet e drejtimit nuk janë sipas vendimeve të entitetit
</t>
    </r>
    <r>
      <rPr>
        <sz val="10"/>
        <color indexed="10"/>
        <rFont val="Arial"/>
        <family val="2"/>
      </rPr>
      <t>- Punonjës fiktive (vjedhje/shpërdorim) (F)</t>
    </r>
  </si>
  <si>
    <t>- Dështimi për njohjen e pagave, bonuseve ose sigurimeve shoqërore
- Dështimi në shpërbilimin e të gjithë orëve të punuara</t>
  </si>
  <si>
    <r>
      <t xml:space="preserve">-  Vlera të gabuara të pagave dhe kontributeve të sigurimeve shoqërore: paga orare, shpërblimet variabël, leja e pagueshme, skemat e bonusit, ndarje së fitimit, përfitimeve nga puna, vlera e kontributeve të sigurimeve shoqërore, baza e kontributeve
- Shpërblimet e drejtimit nuk janë sipas vendimeve të entitetit
</t>
    </r>
    <r>
      <rPr>
        <sz val="10"/>
        <color indexed="10"/>
        <rFont val="Arial"/>
        <family val="2"/>
      </rPr>
      <t>- Falsifikimi i shpërblimit variabel në listpagesë për të patur një shpërblim më të lartë (F)
- Pagesa për shpenzime të pakryera (F)</t>
    </r>
  </si>
  <si>
    <t xml:space="preserve">Njohje e papërshtatshme e shpenzimeve të përllogaritura, shpenzimeve të parapaguara (ose të ardhurave të përllogaritura dhe të shtyra) dhe rikthimit të regjistrimit të vitit të mëparshëm  </t>
  </si>
  <si>
    <t>- Kostot e personelit janë alokuar në një llogari shpenzimi të gabuar 
- Alokim i papërshtatshëm midis elementeve të shfrytëzimit afatshkurtër/elementeve të shfrytëzimit afatgjatë (bonuseve të pazakonta, përfitimeve për vështirësi)</t>
  </si>
  <si>
    <t>- Njohja e një detyrimi ose e një të drejte të arkëtueshme të sigurimeve shoqërore fiktive
-Njohja e një shume fiktive për shpenzimet e përllogaritura ose të parapaguara</t>
  </si>
  <si>
    <r>
      <t xml:space="preserve">- Nuk është njohur një detyrim për sigurimet shoqërore i ndodhur, ose një e drejtë e arkëtueshme për to e pakundërshtueshme
- Dështimi për njohjen e një shpenzimi të përllogaritur ose e një shpezimi të parapaguar fiktiv </t>
    </r>
    <r>
      <rPr>
        <sz val="10"/>
        <color indexed="10"/>
        <rFont val="Arial"/>
        <family val="2"/>
      </rPr>
      <t xml:space="preserve">
</t>
    </r>
    <r>
      <rPr>
        <sz val="10"/>
        <rFont val="Arial"/>
        <family val="2"/>
      </rPr>
      <t xml:space="preserve">-  Dështimi për të njohur në mënyrën e duhur një bonus dhe lejer e pagueshme
-  Dështimi për të njohur mbishpenzimet ose inetresat bazë
-  Dështimi në njohjen e përfitimeve të pas punësimit </t>
    </r>
  </si>
  <si>
    <t xml:space="preserve"> - Nuk ka obligim mbi detyrimet apo të drejtat mbi sigurimet shoqërore të arkëtueshme
-  Dështimi në njohjen e përfitimeve të pas punësimit </t>
  </si>
  <si>
    <t>- Vleresim i gabuar i shpenzimeve të përllogaritura dhe shpenzimeve të parapaguara
- Rreziku i mosarkëtimit të të drejtave të arkëtueshme nga ish-punonjësit (parapagimet për udhëtime, huatë etj.) 
- Vlerësime të gabuara të përfitimeve të pas-punësimit</t>
  </si>
  <si>
    <t xml:space="preserve">- Dështimi për të dhënë informacionet shpjeguese materiale, nga të cilat metodat e matjes, përfitimet e pas puneësimit, numrin e punonjësve, çështjet ligjore në proces 
</t>
  </si>
  <si>
    <t>- Informacionet materiale për transaksionet dhe angazhimet e ciklit të listpagesave nuk janë paraqitur në mënyrë të drejtë ose janë paraqitur në shuma të gabuara</t>
  </si>
  <si>
    <t>Politikat kontabël në lidhje me llogaritë e ciklit të listpagesave  nuk janë shpjeguar në mënyrën e duhur</t>
  </si>
  <si>
    <t xml:space="preserve">Njohja e një shpenzimit të papagueshëm për tatimin mbi të ardhurat aktuale ose e një shpenzimi të papagueshëm për tatimet (trego kujdes për rastet kur tejkalohen kufijtë ligjor) </t>
  </si>
  <si>
    <t>- Operacionet e njësisë së biznesit karakterizohen nga transaksione komplekse për sa i përket TVSH (Tatimit mbi Vlerën e Shtuar)
- Llogaritja e gabuar e shpenzimeve tatimore
- Përjashtime specifike të rëndësishme të tatimeve/taksave  
- Llogaritje e gabuar e përqindjes së TVSH-së</t>
  </si>
  <si>
    <t>Njohje e papërshtatshme e shpenzimeve përllogaritëse, shpenzimeve të parapaguara (ose të ardhurave të pëllogaritura dhe të shtyra) dhe rikthimit të regjistrimve nga viti i mëparshëm</t>
  </si>
  <si>
    <t>Shpenzimet tatimore të alokuara në llogari të gabuar shpenzimesh</t>
  </si>
  <si>
    <r>
      <t xml:space="preserve">- Njohja e një detyrimi ose të drejte të arketueshme tatimore fiktive
- Njohja e një shume fiktive në shpenzimet e përllogaritura ose në shpenzimit e parapaguara
</t>
    </r>
    <r>
      <rPr>
        <sz val="10"/>
        <color indexed="10"/>
        <rFont val="Arial"/>
        <family val="2"/>
      </rPr>
      <t>- Tepricat e llogarisë së TVSH nuk janë rakorduar (Tatimi mbi Vlerën  e shtuar) : TVSH e zbritshme fiktive (mashtrim), TVSH e pagueshme fiktive</t>
    </r>
    <r>
      <rPr>
        <sz val="10"/>
        <rFont val="Arial"/>
        <family val="2"/>
      </rPr>
      <t xml:space="preserve"> (gabim) </t>
    </r>
    <r>
      <rPr>
        <sz val="10"/>
        <color indexed="10"/>
        <rFont val="Arial"/>
        <family val="2"/>
      </rPr>
      <t>(F)
- Llogaritje e gabuar e përqindjes së TVSH-së</t>
    </r>
  </si>
  <si>
    <r>
      <t xml:space="preserve">- Dështimi në njohjen e një detyrimi tatimor ose e një të drejte tatimore
- Dështimi për të njohur një shpenzim të përllogaritur ose të parapaguar
</t>
    </r>
    <r>
      <rPr>
        <sz val="10"/>
        <color indexed="10"/>
        <rFont val="Arial"/>
        <family val="2"/>
      </rPr>
      <t xml:space="preserve">- Tepricat e TVSH të nënvlerësuara:  TVSH e zbritshme fiktive (gabim) , TVSH e mbledhshme, TVSH e pagueshme (gabim)
</t>
    </r>
    <r>
      <rPr>
        <sz val="10"/>
        <rFont val="Arial"/>
        <family val="2"/>
      </rPr>
      <t>- Operacionet e njësisë së biznesit karakterizohen nga transaksione komplekse për sa i përket TVSH (Tatimit mbi Vlerën e Shtuar) 
- Përjashtime specifike të rëndësishme tatimore 
-Kontrollet e mëparshme tatimore kanë rezultuar në korrigjime materiale të tatimeve</t>
    </r>
  </si>
  <si>
    <t>-  Nuk ka obligim mbi detyrimet apo të drejtat e arkëtueshme tatimore
- Operacionet e njësisë së biznesit karakterizohen nga transaksione komplekse për sa i përket TVSH (Tatimit mbi Vlerën e Shtuar)
- Përjashtime specifike të rëndësishme tatimore   
- Kontrollet e mëparshme tatimore kanë rezultuar në korrigjime materiale të tatimeve</t>
  </si>
  <si>
    <t xml:space="preserve">- Vlerësim i pasaktë i shpenzimeve të përllogaritura dhe shpenzimeve të parapaguara
- Llogaritje e gabuar e përqindjes së TVSH-së
- Rreziku i mosarkëtimit të të drejtave tatimore
- Alokime i gabuar i detyrimeve tatimore </t>
  </si>
  <si>
    <t>Parqitje fiktive e informacioneve materiale</t>
  </si>
  <si>
    <t>- Mungojnë informacionet shpjeguese materiale</t>
  </si>
  <si>
    <t>-  Informacionet materiale për transaksionet dhe angazhimet e ciklit të tatimeve nuk janë paraqitur në mënyrë të drejtë ose janë paraqitur në shuma të gabuara</t>
  </si>
  <si>
    <t>Politikat kontabël që lidhen me llogaritë e ciklin të tatimeve nuk janë shpjeguar në mënyrën e duhur</t>
  </si>
  <si>
    <t>- Njohja e të ardhurave të parealizuara në kapitalin e pronarëve
- Njohja e të ardhurave të pjesëve të parealizuara të granteve që lidhen me aktivet</t>
  </si>
  <si>
    <t>- Dështimi në njohjen e ndryshimeve të kërkuara në kapitalin e pronarëve
- Dështimi në njohjen si të ardhura të pjesës së granteve të lidhura me aktivet</t>
  </si>
  <si>
    <t>- Njohja e ndryshimeve në kapitalin e pronarëve në shumën e gabuar 
- Njohja e pasaktë si të ardhura e pjesës së granteve që lidhen me aktivet</t>
  </si>
  <si>
    <t xml:space="preserve">- Trajtim i papërshtatshëm kontabël i mospërputhjeve ndërmjet vitit në të cilin granti është marrë dhe vitit kur granti kalon në të ardhur </t>
  </si>
  <si>
    <t xml:space="preserve">- Njohja e ndryshimeve në kapitalin e pronarëve në një llogari të gabuar </t>
  </si>
  <si>
    <t xml:space="preserve">- Ndryshime të rëndësishme në kapitalin e pronarëve
- Kapitali nuk është në përputhje me kontributet
- Rimarrjet nuk vërtetohen nga vendimet e aksionerëve
- Shpërndarja dividendësh që nuk kanë ndodhur
- Rezerva të paprovuara/pa vërtetuara
- Grante dhe parapagime të kushtëzuara që nuk kanë tiparet e kapitalit </t>
  </si>
  <si>
    <t>- Nuk është njohur kapitali aksionar i paguar
- Rezerva të nënvlerësuar në lidhje me vendimet e aksionareve 
- Shpërndarja e dividentëve e mbivlerësuar në lidhje me vendimet e aksionarëve 
- Grante të nënvlerësuara që lidhen me aktivet ose parapagimet e kushtëzuara</t>
  </si>
  <si>
    <t xml:space="preserve">- Ndryshime të mëdha në kapitalin e aksionarëve
- Nuk ka bazë ligjore për të krijuar rezerva 
- Grantet dhe parapagimet e kushtëzuara kanë tiparet e detyrimeve </t>
  </si>
  <si>
    <t>- Ndryshime të mëdha në kapitalin e aksionarëve
- Klasifikim i gabuar i kapitalit të pronarëve 
- Klasifikimi i gabuar i granteve</t>
  </si>
  <si>
    <t>- Dhënie informacionesh shpjeguese materiale fiktive, nga i cili ndryshimi dhe struktura e kapitalit aksionar, grantet e lidhura me aktivet, parapagimet e kushtëzuara</t>
  </si>
  <si>
    <t>- Mungesa e informacioneve shpjeguese materiale, nga të cilat ndryshimet dhe struktura e kapitalit aksionar, grantet e lidhura me aktivet, parapagimet e kushtëzuara</t>
  </si>
  <si>
    <t>- Informacionet materiale për transaksionet e kapitalit aksionar, granteve të lidhura me aktivet, parapagimet e kushtëzuara nuk janë paraqitur në mënyrë të drejtë ose janë paraqitur në shuma të gabuara</t>
  </si>
  <si>
    <t>Politikat kontabël që lidhen me rezervat, grantet e lidhura, me aktivet dhe parapagimet e kushtëzuara nuk janë shpjeguar në mënyrën e duhur</t>
  </si>
  <si>
    <t>Njohja e shumave dhe rimarrjeve fiktive të provizioneve</t>
  </si>
  <si>
    <t xml:space="preserve">Deshtimi për njohjen që kërkohet për shumat dhe rimarrjet e provizioneve </t>
  </si>
  <si>
    <t>Njohja e shumave dhe rimarrjes së provizioneve me një shumë të gabuar</t>
  </si>
  <si>
    <t>Dështimi për të njohur shumat dhe rimarrjet e provizioneve në periudhën e duhur kontabël</t>
  </si>
  <si>
    <t xml:space="preserve">- Ndryshimet në provizionet të njohura në një llogari të gabuar 
- Nuk vërehet koherencë midis klasikimit të shumave/rikthimit në elementet e shfrytëzimit afatshkurtër/ të shfrytëzimit afatgjatë/elementeve financiare me  shumën fillestare dhe me shpenzimin përkatës  </t>
  </si>
  <si>
    <r>
      <t xml:space="preserve">- Provizion i konsiderueshëm 
- Njohja e një provizioni që nuk është në pajtim me kuadrin e raportimit financiar
- Nuk ka politika të themeluara ose ato nuk janë të qëndrueshme për të përcaktuar provizionet.  
</t>
    </r>
    <r>
      <rPr>
        <sz val="10"/>
        <color indexed="10"/>
        <rFont val="Arial"/>
        <family val="2"/>
      </rPr>
      <t xml:space="preserve">- Entiteti tenton të shtojë rezultatin neto nëpërmjet provizioneve (F)
</t>
    </r>
    <r>
      <rPr>
        <sz val="10"/>
        <rFont val="Arial"/>
        <family val="2"/>
      </rPr>
      <t xml:space="preserve">- Ka ngjarje të cilat mund të çojnë në krijimin e provizioneve </t>
    </r>
  </si>
  <si>
    <t xml:space="preserve">- Dështimi në njohjen e një provizioni që kërkohet 
- Nuk ka politika të themeluara ose ato nuk janë të qëndrueshme për të përcaktuar provizionet  
- Entiteti tenton të shtojë rezultatin neto nëpërmjet provizioneve (F)
- Ka ngjarje të cilat mund të çojnë në krijimin e provizioneve </t>
  </si>
  <si>
    <t xml:space="preserve">- Provizion i konsiderueshem 
- Njohja e nje provizioni qe nuk eshte ne pajtim me kuadrin e raportimit financiar
- Nuk ka politika ose ato nuk jane stabel per te percaktuar provizionet.  
- Entiteti ka tendencen te shtoje rezultatin neto duke luajtur me provizionet (F)
- Ka ngjarje qe mund te cojne ne krijimin e provizioneve </t>
  </si>
  <si>
    <t xml:space="preserve">- Provizion i konsiderueshëm 
- Njohja e një provizioni që nuk është në pajtim me kuadrin e raportimit financiar
- Nuk ka politika të themeluara ose ato nuk janë të qëndrueshme për të përcaktuar provizionet.  
- Entiteti tenton të shtojë rezultatin neto nëpërmjet provizioneve (F)
- Ka ngjarje të cilat mund të çojnë në krijimin e provizioneve </t>
  </si>
  <si>
    <t>- Dhënie informacionesh shpjeguese materiale fiktive  në lidhje me provizionet: hipotezat për çmuarjet, pasiguritë, variancat, shpenzimet e provizionuara ose që nuk janë kryer (përdorur/papërdorur)</t>
  </si>
  <si>
    <t>- Mungesa e informacioneve shpjeguese materiale që lidhen me provizionet: hipotezat për çmuarjet, pasiguritë, variancat, provizioinet e përfshira në shpenzime ose të papërfshira (të përdorura/të papërdorura)</t>
  </si>
  <si>
    <t>- Informacionet materiale mbi provizionet nuk janë paraqitur në mënyrë të drejtë ose janë paraqitur në shuma të gabuara</t>
  </si>
  <si>
    <t>Politikat kontabël që lidhen me provizionet nuk janë shpjeguar në mënyrën e duhur</t>
  </si>
  <si>
    <t xml:space="preserve">Njohja e riklasifikimeve fiktive të shpenzimeve ("transferimi shpenzimeve") jo afatshkurta të shfrytëzimit/ të të ardhurave dhe shpenzimeve të jo shfrytëzimit </t>
  </si>
  <si>
    <t xml:space="preserve">Dështimi për njohjen e riklasifikimit të shpenzimeve ("transferimi i shpenzimeve"), jo afatshkurta të shfrytëzimit/ të të ardhurave dhe shpenzimeve të jo shfrytëzimit </t>
  </si>
  <si>
    <t>Njohja e riklasifikimeve të shpenzimeve ("transferimi shpenzimeve") jo afatshkurta të shfrytëzimit/ të të ardhurave dhe shpenzimeve të jo shfrytëzimit  me një shumë të gabuar</t>
  </si>
  <si>
    <t>Të ardhurat dhe shpenzimeve nuk janë njohur në periudhën e duhur kontabël</t>
  </si>
  <si>
    <t xml:space="preserve">- Njohja e të ardhurave dhe shpenzimeve në një llogari të gabuar
- Nuk ka dallim midis të ardhurave dhe shpenzimeve afatshkurtra të shfrytëzimit/afat gjata të shfrytëzimit/ jo të shfrytëzimit  </t>
  </si>
  <si>
    <t xml:space="preserve"> Shpenzimet dhe të ardhurat e përllogaritura nuk janë të dokumentuara</t>
  </si>
  <si>
    <t>Dështimi në njohjen e shpenzimeve dhe të ardhurave të përllogaritura</t>
  </si>
  <si>
    <t>Disa shpenzime dhe të ardhura të përllogaritura nuk janë të dokumentuara</t>
  </si>
  <si>
    <t>Vlerësim dhe alokim i gabuar i shpenzimeve dhe të ardhurave të përllogaritura</t>
  </si>
  <si>
    <r>
      <rPr>
        <sz val="10"/>
        <rFont val="Arial"/>
        <family val="2"/>
      </rPr>
      <t xml:space="preserve">- Dhënie informacionesh shpjeguese fiktive që lidhen me transaksionet e të ardhurave dhe shpenzimeve afatgjata të shfrytëzimit/të jo shfrytëzimit, riklasifikimet e shpenzimeve ("transferimin e shpenzimeve")  </t>
    </r>
  </si>
  <si>
    <t xml:space="preserve">- Mungesa e informacioneve shpjeguese materiale që lidhen me transaksionet korrente të shfrytëzimit/të jo shfrytëzimit, riklasifikimet e shpenzimeve ("transferimin e shpenzimeve")  </t>
  </si>
  <si>
    <t>- Informacionet materiale mbi transaksionet, riklasikimin e shpenzimeve (transferimin e shpenzimeve) në afatgjata të shfrytëzimit/jo të shfrytëzimit nuk janë paraqitur në mënyrë të drejtë ose janë paraqitur në shuma të gabuara</t>
  </si>
  <si>
    <t>Transaksionet materiale të shfrytëzimit afatgjata dhe të jo shfrytëzimit nuk janë shpjeguar në mënyrën e duhur</t>
  </si>
  <si>
    <t>- Ndryshime të konsiderueshme në të ardhurat dhe shpenzimet e tjera të shfrytëzimit 
- Shuma ose rikthime fiktive të zhvlerësimit të një të drejte tjetër të arkëtueshme</t>
  </si>
  <si>
    <t>- Ndryshime të konsiderueshme në të ardhurat dhe shpenzimet e tjera të shfrytëzimit 
- Dështimi në njohjen e shumave ose rimarrjes së zhvlerësimit të një të drejte tjetër të arkëtueshme</t>
  </si>
  <si>
    <t>- Ndryshime të konsiderueshme në të ardhurat dhe shpenzimet e tjera të shfrytëzimit
- Vlerë e gabuar e shumës ose rimarrjes së zhvlerësimit të një të drejte tjetër të arkëtueshme</t>
  </si>
  <si>
    <t>- Ndryshime të konsiderueshme në të ardhurat dhe shpenzimet e tjera të shfrytëzimit</t>
  </si>
  <si>
    <t>- Ndryshime të konsiderueshme në të ardhurat dhe shpenzimet e tjera të shfrytëzimit
- Shuma ose rikthimi i  zhvlerësimit të një të drejte tjetër të arkëtueshme të alokuar gabimisht në elementet e shfrytëzimit afatshkurtër/të shfrytëzimit afatgjatë/ element jo të shfrytëzimit</t>
  </si>
  <si>
    <r>
      <t>- Ndryshime të konsiderueshme në të drejtat e tjera të arkëtueshme dhe detyrimet e tjera</t>
    </r>
    <r>
      <rPr>
        <sz val="10"/>
        <color indexed="10"/>
        <rFont val="Arial"/>
        <family val="2"/>
      </rPr>
      <t xml:space="preserve">
</t>
    </r>
    <r>
      <rPr>
        <sz val="10"/>
        <rFont val="Arial"/>
        <family val="2"/>
      </rPr>
      <t xml:space="preserve">
- Të drejtat e tjera të arkëtueshme dhe detyrimet e tjera janë fiktive   </t>
    </r>
    <r>
      <rPr>
        <sz val="10"/>
        <color indexed="10"/>
        <rFont val="Arial"/>
        <family val="2"/>
      </rPr>
      <t xml:space="preserve">
</t>
    </r>
    <r>
      <rPr>
        <sz val="10"/>
        <rFont val="Arial"/>
        <family val="2"/>
      </rPr>
      <t>- Ekziston një llogari korrente e konsiderueshme e një anëtari të Bordit/ menaxherit</t>
    </r>
  </si>
  <si>
    <t xml:space="preserve">- Ndryshime të konsiderueshme në të drejtat e tjera të arkëtueshme dhe detyrimet e tjera
'Dështimi për të njohur të drejtat e tjera të arkëtueshme dhe detyrimet e tjera
- Ekziston një llogari korrente e konsiderueshme e një anëtari të Bordit/ menaxherit
</t>
  </si>
  <si>
    <t>- Ndryshime të konsiderueshme në të drejtat e tjera të arkëtueshme dhe detyrimet e tjera 
- Nuk ka obligim mbi detyrimet e tjera apo të drejtë mbi të ardhurat e tjera të arkëtueshme
- Ekziston një llogari korrente e konsiderueshme e një anëtari të Bordit/ menaxherit</t>
  </si>
  <si>
    <t>- Ndryshime të konsiderueshme në të drejtat e tjera të arkëtueshme dhe detyrimet e tjera 
- Vlerësim dhe alokim i gabuar i të drejtave të tjera të arkëtueshme dhe detyrimeve të tjera 
- Llogari e pezull e hapur
- Ekziston një llogari korrente e konsiderueshme e një anëtari të Bordit/ menaxherit</t>
  </si>
  <si>
    <r>
      <rPr>
        <sz val="10"/>
        <rFont val="Arial"/>
        <family val="2"/>
      </rPr>
      <t xml:space="preserve">- Dhenie informacionesh shpjeguese fiktive në lidhje me të drejtat e tjera të arkëtueshme dhe detyrimet e tjera </t>
    </r>
  </si>
  <si>
    <t xml:space="preserve">- Mungesa e informacioneve shpjeguese që lidhen me të drejtat e tjera të arkëtueshme dhe detyrimet e tjera </t>
  </si>
  <si>
    <t>- Informacionet materiale mbi të drejtat e tjera të arkëtueshme dhe detyrimet e tjera  nuk janë paraqitur në mënyrë të drejtë ose janë paraqitur në shuma të gabuara</t>
  </si>
  <si>
    <t>Të drejtat e tjera të arkëtueshme dhe detyrimet e tjera nuk janë shpjeguar në mënyrën e duhur</t>
  </si>
  <si>
    <t xml:space="preserve">KONTROLLET E KRYERA NGA PRONARI MENAXHER:
- Vendimet për huatë 
- Negocimi i kushteve të huave
- Analiza vjetore e shpenzimeve financiare  
- Negocimi i kushteve të bankës
KONTROLLET E KRYERA NGA TE TJERET BRENDA  ENTITETIT:
- Analiza vjetore e shpenzimeve financiare  
</t>
  </si>
  <si>
    <t xml:space="preserve">KONTROLLET E KRYERA NGA PRONARI MENAXHER:
- Analiza vjetore e shpenzimeve financiare
KONTROLLET E KRYERA NGA TE TJERET BRENDA  ENTITETIT:
- Analiza vjetore e shpenzimeve financiare
</t>
  </si>
  <si>
    <t xml:space="preserve">KONTROLLET E KRYERA NGA PRONARI MENAXHER:
- Negocimi i kushteve të huave
- Analiza vjetore e shpenzimeve financiare  
- Negocimi i kushteve të bankës
KONTROLLET E KRYERA NGA TE TJERET BRENDA  ENTITETIT:
- Analiza vjetore e shpenzimeve dhe të ardhurave financiare
- Kurset e këmbimit të zbatuara të kontrolluara rregullisht
- Analiza e mbrojtjeve të monedhës (nëse është materiale) që bëhen mbi një bazë të rregullt
</t>
  </si>
  <si>
    <t xml:space="preserve">KONTROLLET E KRYERA NGA PRONARI MENAXHER:
- Analiza vjetore e shpenzimeve financiare 
KONTROLLET E KRYERA NGA TE TJERET BRENDA  ENTITETIT:
- Analiza vjetore e shpenzimeve dhe të ardhurave financiare
</t>
  </si>
  <si>
    <t xml:space="preserve">KONTROLLET E KRYERA NGA PRONARI MENAXHER:
- Analiza vjetore e shpenzimeve financiare 
- Analiza vjetore e shpenzimeve dhe të ardhurave financiare
KONTROLLET E KRYERA NGA TE TJERET BRENDA  ENTITETIT:
- Kontrollo konsistencën e alokimeve ( kontabiliteti i përgjithshëm dhe ai i kostos ) 
</t>
  </si>
  <si>
    <t>KONTROLLET E KRYERA NGA PRONARI MENAXHER:
- Vendimet për huatë
- Analiza vjetore e nivelit të huave
- Ekskluziviteti i firmosjes për mjetet e pagesës dhe urdhër pagesat 
- Pagesat mbi bazën e faturave origjinale të aprovuara më parë 
KONTROLLET E KRYERA NGA TE TJERET BRENDA  ENTITETIT:
- Shqyrtimi në mënyrë të rregullt i gjendjes së llogarive në bankë dhe e ekstraktit të bankës
- Rishikimi në mënyrë të rregullt i transaksioneve me para në dorë (nëse janë materiale)  
- Kontrolle të befasishme të tepricës së parasë  (nëse janë materiale)  
....</t>
  </si>
  <si>
    <t xml:space="preserve">KONTROLLET E KRYERA NGA PRONARI MENAXHER:
- Vendimet për huatë
- Analiza vjetore e nivelit të huave
- Shënimin i datës së marrjes së çeqeve në pjesën e pasme të çeqeve të marra 
- Nënshkrimi i mandat arkëtimeve të çeqeve dhe  çeqeve të prera
KONTROLLET E KRYERA NGA TE TJERET BRENDA  ENTITETIT:
- Shqyrtimi në mënyrë të rregullt i gjendjes së llogarive në bankë dhe e ekstraktit të bankës
- Rishikimi në mënyrë të rregullt i transaksioneve me para në dorë (nëse janë materiale)  
- Kontrolle të befasishme të tepricës së parasë  (nëse janë materiale)  
</t>
  </si>
  <si>
    <t xml:space="preserve">KONTROLLET E KRYERA NGA PRONARI MENAXHER:
- Vendimet për huatë
- Analiza vjetore e nivelit të huave
KONTROLLET E KRYERA NGA TE TJERET BRENDA  ENTITETIT:
- Shqyrtimi në mënyrë të rregullt i gjendjes së llogarive në bankë dhe e ekstraktit të bankës
- Rishikimi në mënyrë të rregullt i transaksioneve me para në dorë (nëse janë materiale)  
- Kontrolle të befasishme të tepricës së parasë  (nëse janë materiale) 
</t>
  </si>
  <si>
    <t xml:space="preserve">KONTROLLET E KRYERA NGA PRONARI MENAXHER::
- Analiza vjetore e nivelit të huave
- Ekskluziviteti i firmosjes për mjetet e pagesës dhe urdhër pagesat 
- Pagesat mbi bazën e faturave origjinale të aprovuara më parë
KONTROLLET E KRYERA NGA TE TJERET BRENDA  ENTITETIT:
- Shqyrtimi në mënyrë të rregullt i gjendjes së llogarive në bankë dhe e ekstraktit të bankës
- Rishikimi në mënyrë të rregullt i transaksioneve me para në dorë (nëse janë materiale)  
- Kontrolle të befasishme të tepricës së parasë  (nëse janë materiale)  
- Analiza e kurseve të këmbimit të përdorura në mënyrë të rregullt
- Analiza e mbrojtjeve të monedhës që bëhen mbi një bazë të rregullt (nëse është materiale) </t>
  </si>
  <si>
    <t>KONTROLLET E KRYERA NGA PRONARI MENAXHER:
Miratimi i informacioneve të dhëna shpjeguese 
KONTROLLET E KRYERA NGA TE TJERET BRENDA  ENTITETIT:
....</t>
  </si>
  <si>
    <t>KONTROLLET E KRYERA NGA PRONARI MENAXHER:
Miratimi i informacioneve të dhëna shpjeguese
KONTROLLET E KRYERA NGA TE TJERET BRENDA  ENTITETIT:
....</t>
  </si>
  <si>
    <t>KONTROLLET E KRYERA NGA PRONARI MENAXHER:
- Autorizimi dhe miratimi i urdhërit të lëshuar (sasia dhe çmimi)
-  Konfirmimi i faturës orgjinale të blerjes me urdhrin e blerjes, fletë hyrjen rendore, ose me kontratat 
- "Miratuar për pagesë"  (përcakto formën e saj)
-  Ndjekja e kërkesave të kredit notave 
- Analiza e llogarive të blerjeve dhe shpenzimeve
KONTROLLET E KRYERA NGA TE TJERET BRENDA  ENTITETIT:
- Kontrolle cilësore dhe sasiore i hyrjeve me lëvizjet e pamaterializuara 
....</t>
  </si>
  <si>
    <t>KONTROLLET E KRYERA NGA PRONARI MENAXHER:
- Konfirmimi i faturës orgjinale të blerjes me urdhrin e blerjes, fletë hyrjen rendore, ose me kontratat
- Analiza e llogarive të blerjeve dhe shpenzimeve
-  Ndjekja e kërkesave të kredit notave 
KONTROLLET E KRYERA NGA TE TJERET BRENDA  ENTITETIT:
- Miratimi dhe ndjekja e kredit notave të kërkuara
....</t>
  </si>
  <si>
    <t>KONTROLLET E KRYERA NGA PRONARI MENAXHER:
- Konfirmimi i faturës orgjinale të blerjes me urdhrin e blerjes, fletë hyrjen rendore, ose me kontratat
- Analiza e llogarive të blerjeve dhe shpenzimeve
KONTROLLET E KRYERA NGA TE TJERET BRENDA  ENTITETIT:
- Miratimi dhe ndjekja e kredit notave të kërkuara
-Miratimi në mënyrë të rregullt i kurseve të këmbimit të përdorur për kontabilizimin e faturave në monedhë të huaj
....</t>
  </si>
  <si>
    <t>KONTROLLET E KRYERA NGA PRONARI MENAXHER:
- Konfirmimi i faturës orgjinale të blerjes me urdhrin e blerjes, fletë hyrjen rendore, ose me kontratat
- Analiza e llogarive të blerjeve dhe shpenzimeve
-  Ndjekja e kërkesave të kredit notave 
KONTROLLET E KRYERA NGA TE TJERET BRENDA  ENTITETIT:
- Miratimi dhe ndjekja e kredit notave të kërkuara 
- Mbledhja e informacioneve në lidhje me fletë-hyrjet të cilat presin për t'u lëshuar faturat dhe kredit notat për t'u marrë  
....</t>
  </si>
  <si>
    <t>KONTROLLET E KRYERA NGA PRONARI MENAXHER:
- Konfirmimi i faturës orgjinale të blerjes me urdhrin e blerjes, fletë hyrjen rendore, ose me kontratat
- Analiza e llogarive të blerjeve dhe shpenzimeve
KONTROLLET E KRYERA NGA TE TJERET BRENDA  ENTITETIT:
- Kontrollo konsistencën e alokimeve ( kontabiliteti i përgjitheshëm dhe ai i kostos )  
....</t>
  </si>
  <si>
    <t>KONTROLLET E KRYERA NGA PRONARI MENAXHER:
- Rishikim në mënyrë të rregullt i tepricave të llogarive të pagueshme
KONTROLLET E KRYERA NGA TE TJERET BRENDA  ENTITETIT:
- Ndjekja e të drejtave që lidhen me blerjet (rabatet e fundvitit, komisionet, honoraret, etj.)
....</t>
  </si>
  <si>
    <t>KONTROLLET E KRYERA NGA PRONARI MENAXHER:
- Miratimi i informacioneve të dhëna shpjeguese</t>
  </si>
  <si>
    <t xml:space="preserve">KONTROLLET E KRYERA NGA PRONARI MENAXHER:
- Miratimi i konfirmimit të porosive (sasia dhe çmimi)
- Procesimi i pretendimeve
- Fletë daljet "për tu dërguar"
- Shqyrtimi i faturave
- Autorizimi i kredit notave të dhëna
- Vlerësimi i zhvlerësimeve
- Analiza e shitjeve dhe e tendencës së tyre 
KONTROLLET E KRYERA NGA TE TJERET BRENDA  ENTITETIT:
- Numërimi rendor i dërgesave/shërbimeve
- Numërimi rendor i faturave
- Rakordimi në mënyrë të rregullt midis dërgesave/shërbimeve dhe faturave
- Ndjekja e parapagimeve dhe nisjes së mallrave 
</t>
  </si>
  <si>
    <t xml:space="preserve">KONTROLLET E KRYERA NGA PRONARI MENAXHER:
- Shqyrtimi i faturave
- Procesimi i pretendimeve
- Vlerësimi i zhvlerësimeve 
- Analiza e shitjeve dhe e tendencës së tyre 
KONTROLLET E KRYERA NGA TE TJERET BRENDA  ENTITETIT::
- Numërimi rendor i dërgesave/shërbimeve
- Numërimi rendor i faturave
- Rakordimi në mënyrë të rregullt midis dërgesave/shërbimeve dhe faturave
</t>
  </si>
  <si>
    <t xml:space="preserve">KONTROLLET E KRYERA NGA PRONARI MENAXHER:
- Miratimi i faturave
- Vlerësimi i zhvlerësimeve
- Procesimi i pretendimeve
- Analiza e shitjeve dhe e tendencës së tyre 
KONTROLLET E KRYERA NGA TE TJERET BRENDA  ENTITETIT:
- Pajtueshmëria me kushtet e pagesës dhe/ose termat e kreditit të vendosura nga entiteti
- Pajtueshmëria me kriteret e vendosura nga kompanitë e sigurimit të kredive 
- Ndjekja e parapagimeve dhe nisjes së mallrave
- Miratimi në mënyrë të rregullt i kurseve të këmbimit të përdorur për faturimet në monedhë të huaj
- Miratimi i "kushteve të tregut" për faturimet
</t>
  </si>
  <si>
    <t xml:space="preserve">KONTROLLET E KRYERA NGA PRONARI MENAXHER:
-  Miratimi i faturave
- Vlerësimi i zhvlerësimeve
- Procesimi i pretendimeve
- Analiza e shitjeve dhe e tendencës së tyre
KONTROLLET E KRYERA NGA TE TJERET BRENDA  ENTITETIT:
- Procesi i mbledhjes së informacioneve në lidhje me prerjen e periudhës (fletë daljet në pritje për tu dërguar, kredit notat dhe/ose faturat për tu lëshuar, etj.) implementuar nga departamenti i shërbimit të klientit dhe departamenti i kontabilitetit
</t>
  </si>
  <si>
    <t xml:space="preserve">KONTROLLET E KRYERA NGA PRONARI MENAXHER:
- Miratimi i faturave
- Analiza e shitjeve, marzheve dhe e tendencave të tyre
KONTROLLET E KRYERA NGA TE TJERET BRENDA  ENTITETIT:
- Kontrollo konsistencën e alokimeve ( kontabiliteti i përgjitheshëm dhe ai i kostos ) 
</t>
  </si>
  <si>
    <t>KONTROLLET E KRYERA NGA PRONARI MENAXHER:
- Rishikimi dhe vërtetimi në mënyrë të rregullt i tepricave të llogarive të arkëtueshme
KONTROLLET E KRYERA NGA TE TJERET BRENDA  ENTITETIT:
- Rishikimi i angazhimeve kontraktuale
- Rakordimini në mënyrë të rregullt midis dërgesave/shërbimeve dhe faturave
- …</t>
  </si>
  <si>
    <t>KONTROLLET E KRYERA NGA PRONARI MENAXHER:
- Rishikimi në mënyrë të rregullt i dërgesave/shërbimeve në pritje për tu faturuar
KONTROLLET E KRYERA NGA TE TJERET BRENDA  ENTITETIT:
- Ndjekja në mënyrë të rregullt e pagesave të vonuara dhe e borxheve të dyshimta (vjetërsia e tepricave )
- Rishikimi i angazhimeve kontraktuale
- …</t>
  </si>
  <si>
    <t>KONTROLLET E KRYERA NGA PRONARI MENAXHER:
-Rishikim i rregullt i tepricave të llogarive të arkëtueshme 
KONTROLLET E KRYERA NGA TE TJERET BRENDA  ENTITETIT:
-  Ndjekja në mënyrë të rregullt e pagesave të vonuara dhe e borxheve të dyshimta (vjetërsia e tepricave )
- Rishikimi i angazhimeve kontraktuale
- …</t>
  </si>
  <si>
    <t>KONTROLLET E KRYERA NGA PRONARI MENAXHER:
- Autorizimi i klientëve (aftësia paguese) 
- Rishikim në mënyrë të rregullt të tepricave të llogarive të arkëtueshme
- Ndjekja në mënyrë të rregullt e SHDP së përgjithshme (Shitjet Ditore të papaguara: raporti i qarkullimit të debitorëve)  dhe shumat e përgjithshme të papaguar 
- Identifikimi i borxheve të dyshimta
- Vlerësimi i zhvlerësimeve 
KONTROLLET E KRYERA NGA TE TJERET BRENDA  ENTITETIT:
- Dërgimi në mënyrë të rregullt i kujtesave te klientët 
- Ndjekja në mënyrë të rregullt e pagesave të vonuara dhe e borxheve të dyshimta (vjetërsia e tepricave )
- Rishikimi i angazhimeve kontraktuale
- …</t>
  </si>
  <si>
    <t>KONTROLLET E KRYERA NGA PRONARI MENAXHER:
- Miratimi i informacioneve të dhëna shpjeguese
KONTROLLET E KRYERA NGA TE TJERET BRENDA  ENTITETIT:
- …</t>
  </si>
  <si>
    <t>KONTROLLET E KRYERA NGA PRONARI MENAXHER::
- Llogaritja dhe shpjegimi i markup-it dhe marzhit të kostos së prodhimit 
- Identifikimi i inventarëve pë tu zhvlerësuar
- Vlerësimi i zhvlerësimeve 
KONTROLLET E KRYERA NGA TE TJERET BRENDA  ENTITETIT:
- ...</t>
  </si>
  <si>
    <t>KONTROLLET E KRYERA NGA PRONARI MENAXHER:
- Llogaritja dhe shpjegimi i markup-it dhe marzhit të kostos së prodhimit 
- Vlerësimi i zhvlerësimeve 
KONTROLLET E KRYERA NGA TE TJERET BRENDA  ENTITETIT:
- ...</t>
  </si>
  <si>
    <t>KONTROLLET E KRYERA NGA PRONARI MENAXHER:
- Llogaritja dhe shpjegimi i markup-it dhe marzhit të kostos së prodhimit  
- Kontrollimi i konsistencës së vlerësimit bruto  
- Vlerësimi i zhvlerësimeve 
KONTROLLET E KRYERA NGA TE TJERET BRENDA  ENTITETIT:
- ...</t>
  </si>
  <si>
    <t>KONTROLLET E KRYERA NGA PRONARI MENAXHER:
- Llogaritja dhe shpjegimi i markup-it dhe marzhit të kostos së prodhimit   
- Vlerësimi i zhvlerësimeve 
KONTROLLET E KRYERA NGA TE TJERET BRENDA  ENTITETIT:
- Kontrollimi i konsistencës në sasitë e numëruara
- Kontrollimi i diferencave me inventarin e vazhdueshëm, ose në rastet e numërimit të dyfishtë
- ...</t>
  </si>
  <si>
    <t>KONTROLLET E KRYERA NGA PRONARI MENAXHER:
- Llogaritja dhe shpjegimi i markup-it dhe marzhit të kostos së prodhimit   
- Vlerësimi i zhvlerësimeve 
KONTROLLET E KRYERA NGA TE TJERET BRENDA  ENTITETIT:
- Kontrollo konsistencën e alokimeve 
- …</t>
  </si>
  <si>
    <t>KONTROLLET E KRYERA NGA PRONARI MENAXHER:
-  Ndjekja e inventarëve në mënyrë të rregullt për sasinë dhe vlerën 
- Vendosja e udhëzimeve dhe shpjegimi i tyre te stafi për numërimin fizik të inventarëve
- Identifikimi i specifikave të inventarëve  
- Pjesëmarrja në numërimin fizik të inventarëve
KONTROLLET E KRYERA NGA TE TJERET BRENDA  ENTITETIT:
- Kontrollimi i konsistencës në sasitë e numëruara
- Kontrollimi i diferencave me inventarin e vazhdueshëm, ose në rastet e numërimit të dyfishtë
- ...</t>
  </si>
  <si>
    <t>KONTROLLET E KRYERA NGA PRONARI MENAXHER:
-  Ndjekja e inventarëve në mënyrë të rregullt për sasinë dhe vlerën 
- Identifikimi i specifikave të inventarëve  
- Pjesëmarrja në numërimin fizik të inventarëve
KONTROLLET E KRYERA NGA TE TJERET BRENDA  ENTITETIT:
- ...</t>
  </si>
  <si>
    <t>KONTROLLET E KRYERA NGA PRONARI MENAXHER:
-  Ndjekja e inventarëve në mënyrë të rregullt për sasinë dhe vlerën 
- Ndjekja në mënyrë të rregullt e çmimeve të tregut për lëndën e parë  
- Vendosja e udhëzimeve dhe shpjegimi i tyre te stafi për numërimin fizik të inventarëve
- Identifikimi i specifikave të inventarëve  
- Pjesëmarrja në numërimin fizik të inventarëve
- Identifikimi i inventarëve për tu zhvlerësuar
- Vlerësimi i zhvlerësimeve 
KONTROLLET E KRYERA NGA TE TJERET BRENDA  ENTITETIT:
- Rishikimi në mënyrë të rregullt i elementeve që përbëjnë koston 
- Vendosja e çmimit për njësi për tu përdorur 
- Kontrollimi i konsistencës së vlerësimit bruto 
- Rishikimi i alokimit të inventarëve
- ...</t>
  </si>
  <si>
    <t>KONTROLLET E KRYERA NGA PRONARI MENAXHER:
- Vendimi dhe autorizimi në lidhje me shpenzimet kapitale 
- Vendimi në lidhje me nxjerrjet jashtë përdorimit dhe transferimet e aktiveve afatgjata materiale 
- Vendosja e kushteve për nxjerrjet jashtë përdorimit
- Vendimi mbi klasifikimin "aktive afatgjata materiale / shpenzime" (kapitalizim apo jo)
- Vlerësimi i vlerës së aktiveve financiare në bilanc
- Vendimi në lidhje me nxjerrjet jashtë përdorimit dhe kushtet për nxjerrjet jashtë përdorimit  të aktiveve financiare
KONTROLLET E KRYERA NGA TE TJERET BRENDA  ENTITETIT:
- Rishikim vjetor i dosjes së aktiveve afatgjata materiale dhe të zhvlerësimit/amortizimit
- ...</t>
  </si>
  <si>
    <t>KONTROLLET E KRYERA NGA PRONARI MENAXHER:
- Vendimi në lidhje me nxjerrjet jashtë përdorimit dhe transferimet e aktiveve afatgjata materiale 
- Vendosja e kushteve për nxjerrjet jashtë përdorimit
- Vendimi mbi klasifikimin "aktive afatgjata materiale / shpenzime" (kapitalizim apo jo)
- Vlerësimi i vlerës së aktiveve financiare në bilanc
- Vendimi në lidhje me nxjerrjet jashtë përdorimit dhe kushtet për nxjerrjet jashtë përdorimit  të aktiveve financiare
KONTROLLET E KRYERA NGA TE TJERET BRENDA  ENTITETIT:
- Rishikim vjetor i dosjes së aktiveve afatgjata materiale dhe të zhvlerësimit/amortizimit
- ...</t>
  </si>
  <si>
    <t>KONTROLLET E KRYERA NGA PRONARI MENAXHER:
- Vendosja e periudhës së përdorimit për zhvlerësim/amortizim
- Vendosja e kushteve për nxjerrjet jashtë përdorimit
- Vlerësimi i vlerës së aktiveve financiare në bilanc
- Vendimi në lidhje me nxjerrjet jashtë përdorimit dhe kushtet për nxjerrjet jashtë përdorimit  të aktiveve financiare
KONTROLLET E KRYERA NGA TE TJERET BRENDA  ENTITETIT:
- Rishikim vjetor i dosjes së aktiveve afatgjata materiale dhe të zhvlerësimit/amortizimit 
- ...</t>
  </si>
  <si>
    <t>KONTROLLET E KRYERA NGA PRONARI MENAXHER:
- Vendosja e periudhës së përdorimit për zhvlerësim/amortizim
- Vendimi në lidhje me nxjerrjet jashtë përdorimit dhe transferimet e aktiveve afatgjata materiale 
- Vendosja e kushteve për nxjerrjet jashtë përdorimit
- Vlerësimi i vlerës së aktiveve financiare në bilanc
- Vendimi në lidhje me nxjerrjet jashtë përdorimit dhe kushtet për nxjerrjet jashtë përdorimit  të aktiveve financiare
KONTROLLET E KRYERA NGA TE TJERET BRENDA  ENTITETIT:
- Rishikim vjetor i dosjes së aktiveve afatgjata materiale dhe të zhvlerësimit/amortizimit
- ...</t>
  </si>
  <si>
    <t>KONTROLLET E KRYERA NGA PRONARI MENAXHER:
Rishikim i alokimeve të aktiveve afatgjata materiale, zhvlerësimit/amortizimit, çvlerësimit 
KONTROLLET E KRYERA NGA TE TJERET BRENDA  ENTITETIT:
- Rishikim vjetor i dosjes së aktiveve afatgjata materiale dhe të zhvlerësimit/amortizimit 
- Rishikim i alokimit të fitimeve/humbjeve nga nxjerrja jashtë përdorimit
- Kontrollo konsistencën e alokimeve 
- ...</t>
  </si>
  <si>
    <t>KONTROLLET E KRYERA NGA PRONARI MENAXHER:
- Rakordim midis shpenzimeve kapitale të buxhetuara dhe shpenzimeve kapitale aktuale
- Vendimi dhe autorizimi në lidhje me shpenzimet kapitale
- Kontrolli i kushteve të blerjes së aktiveve afatgjata materiale
- Vendimi në lidhje me nxjerrjet jashtë përdorimit dhe transferimet e aktiveve afatgjata materiale 
- Vendimi mbi klasifikimin "aktive afatgjata materiale / shpenzime" (kapitalizim apo jo)
- Vendimet në lidhje me investimet kapitale  dhe aktivet e tjera financiare  
- Vendimi në lidhje me nxjerrjet jashtë përdorimit dhe kushtet për nxjerrjet jashtë përdorimit  të aktiveve financiare
KONTROLLET E KRYERA NGA TE TJERET BRENDA  ENTITETIT:
- Rishikim vjetor i dosjes së aktiveve afatgjata materiale dhe të zhvlerësimit/amortizimit
- ...</t>
  </si>
  <si>
    <t>KONTROLLET E KRYERA NGA PRONARI MENAXHER:
- Rakordim midis shpenzimeve kapitale të buxhetuara dhe shpenzimeve kapitale aktuale
- Vendimi dhe autorizimi në lidhje me shpenzimet kapitale
- Vendimi në lidhje me nxjerrjet jashtë përdorimit dhe transferimet e aktiveve afatgjata materiale 
- Vendimi mbi klasifikimin "aktive afatgjata materiale / shpenzime" (kapitalizim apo jo)
- Vendimet në lidhje me investimet kapitale  dhe aktivet e tjera financiare  
- Vendimi në lidhje me nxjerrjet jashtë përdorimit dhe kushtet për nxjerrjet jashtë përdorimit  të aktiveve financiare
KONTROLLET E KRYERA NGA TE TJERET BRENDA  ENTITETIT::
- Rishikim vjetor i dosjes së aktiveve afatgjata materiale dhe të zhvlerësimit/amortizimit
- ...</t>
  </si>
  <si>
    <t>KONTROLLET E KRYERA NGA PRONARI MENAXHER:
- Rakordim midis shpenzimeve kapitale të buxhetuara dhe shpenzimeve kapitale aktuale
- Vendimi dhe autorizimi në lidhje me shpenzimet kapitale
- Kontrolli i kushteve të blerjes të aktiveve afatgjata materiale
- Vendimi në lidhje me nxjerrjet jashtë përdorimit dhe transferimet e aktiveve afatgjata materiale 
- Vendimet në lidhje me investimet kapitale  dhe aktivet e tjera financiare  
- Vendimi në lidhje me nxjerrjet jashtë përdorimit dhe kushtet për nxjerrjet jashtë përdorimit  të aktiveve financiare
KONTROLLET E KRYERA NGA TE TJERET BRENDA  ENTITETIT:
- Rishikim vjetor i dosjes së aktiveve afatgjata materiale dhe të zhvlerësimit/amortizimit
- ...</t>
  </si>
  <si>
    <t xml:space="preserve">KONTROLLET E KRYERA NGA PRONARI MENAXHER:
- Rakordim midis shpenzimeve kapitale të buxhetuara dhe shpenzimeve kapitale aktuale
- Kontrolli i kushteve të blerjes të aktiveve afatgjata materiale
- Vendosja e periudhës së përdorimit për zhvlerësim/amortizim
- Vendimet në lidhje me investimet kapitale dhe aktivet e tjera financiare 
- Kontrolli mbi operacionet e biznesit të degëve
-Informacion mbi operacionet e biznesit të filialeve &lt; 50%
- Vlerësimi i vlerës së aktiveve financiare në bilanc
- Vendimi në lidhje me nxjerrjet jashtë përdorimit dhe kushtet për nxjerrjet jashtë përdorimit  të aktiveve financiare
KONTROLLET E KRYERA NGA TE TJERET BRENDA  ENTITETIT:
- Rishikim vjetor i dosjes së aktiveve afatgjata materiale dhe të zhvlerësimit/amortizimit
- ...
</t>
  </si>
  <si>
    <t>KONTROLLET E KRYERA NGA PRONARI MENAXHER:
- Kontrolli mbi operacionet e biznesit të degëve
- Informacion mbi operacionet e biznesit të filialeve &lt; 50%
- Vlerësimi i vlerës së aktiveve financiare në bilanc 
- Miratimi i informacioneve shpjeguese të dhëna mbi aktivet materiale, jomateriale, financiare 
KONTROLLET E KRYERA NGA TE TJERET BRENDA  ENTITETIT:
- Rishikim vjetor i dosjes së aktiveve afatgjata materiale dhe të zhvlerësimit/amortizimit
- ...</t>
  </si>
  <si>
    <t xml:space="preserve">KONTROLLET E KRYERA NGA PRONARI MENAXHER:
- Kontrolli mbi operacionet e biznesit të degëve
- Informacion mbi operacionet e biznesit të filialeve &lt; 50%
- Vlerësimi i vlerës së aktiveve financiare në bilanc 
- Miratimi i informacioneve shpjeguese të dhëna mbi aktivet materiale, jomateriale, financiare 
KONTROLLET E KRYERA NGA TE TJERET BRENDA  ENTITETIT:
- Rishikim vjetor i dosjes së aktiveve afatgjata materiale dhe të zhvlerësimit/amortizimit
- ...
</t>
  </si>
  <si>
    <t xml:space="preserve">KONTROLLET E KRYERA NGA PRONARI MENAXHER:
- Kontrolli mbi operacionet e biznesit të degëve
- Informacion mbi operacionet e biznesit të filialeve &lt; 50%
- Vlerësimi i vlerës së aktiveve financiare në bilanc
- Miratimi i informacioneve shpjeguese të dhëna mbi aktivet materiale, jomateriale, financiare
KONTROLLET E KRYERA NGA TE TJERET BRENDA  ENTITETIT:
- Rishikim vjetor i dosjes së aktiveve afatgjata materiale dhe të zhvlerësimit/amortizimit
- ...
</t>
  </si>
  <si>
    <t xml:space="preserve">KONTROLLET E KRYERA NGA PRONARI MENAXHER:
- Vendosja e periudhës së përdorimit për zhvlerësim/amortizim
- Kontrolli mbi operacionet e biznesit të degëve
- Informacion mbi operacionet e biznesit të filialeve &lt; 50%
- Vlerësimi i vlerës së aktiveve financiare në bilanc 
- Miratimin e informacioneve shpjeguese të dhëna mbi aktivet materiale, jomateriale, financiare
KONTROLLET E KRYERA NGA TE TJERET BRENDA  ENTITETIT:
- ...
</t>
  </si>
  <si>
    <t>KONTROLLET E KRYERA NGA PRONARI MENAXHER:
- Intervistat e punës dhe vendimi i punësimit 
- Vendosja e kushteve të punësimit
- Intervista vjetore me personelin
- Vendimi mbi ndryshimet e pagave dhe bonuseve të dhëna  
- Autorizimi i mungesave
- Intervista dhe vendimi për shkarkimin nga puna 
- Vendosja e kushteve sipas të cilave punonjësi mund të largohet nga puna
- Analiza vjetore e pagave dhe e kontributeve të sigurimeve shoqërore  
KONTROLLET E KRYERA NGA TE TJERET BRENDA  ENTITETIT:
- Kontrolli mbi parametrat e përdorur për të përgatitur dhe për të ndryshuar listpagesën
- Verifikimi i shpërblimit direkt dhe indirekt të pronarit menaxher nga një palë e tretë  
- Verifikimi i listave të stafit të paguar 
- ...</t>
  </si>
  <si>
    <t>KONTROLLET E KRYERA NGA PRONARI MENAXHER:
- Kontrolli mbi ndryshimet e pagave dhe bonuseve të dhëna
- Analiza vjetore e pagave dhe e kontributeve të sigurimeve shoqërore 
KONTROLLET E KRYERA NGA TE TJERET BRENDA  ENTITETIT:
- Monitorimi dhe miratimi i orëve të punës 
- Miratimi i llogaritjes së listpagesës (shpërblimet bruto dhe neto, kontributet e sigurimeve shoqërore, ...)
- Miratimi i të gjitha llojeve të përfitimeve të punëmarrësit dhe ripagimeve të shpenzimeve të udhëtimit
- Verifikimi i shpërblimit direkt dhe indirekt të pronarit menaxher nga një palë e tretë  
- …</t>
  </si>
  <si>
    <t>KONTROLLET E KRYERA NGA PRONARI MENAXHER:  - - Vendosja e kushteve të punësimit
- Kontrolli mbi ndryshimet e pagave dhe bonuseve të dhëna 
- Autorizimi i mungesave
- Vendosja e kushteve sipas të cilave punonjësi mund të largohet nga puna
- Analiza vjetore e pagave dhe e kontributeve të sigurimeve shoqërore
KONTROLLET E KRYERA NGA TE TJERET BRENDA  ENTITETIT:
- Kontrolli mbi parametrat e përdorur për të përgatitur dhe për të ndryshuar listpagesën
- Miratimi i llogaritjes së listpagesës (shpërblimet bruto dhe neto, kontributet e sigurimeve shoqërore, ...)
- Miratimi i të gjitha llojeve të përfitimeve të punëmarrësit dhe ripagimeve të shpenzimeve të udhëtimit
- Verifikimi i shpërblimit direkt dhe indirekt të pronarit menaxher nga një palë e tretë 
- ...</t>
  </si>
  <si>
    <t>KONTROLLET E KRYERA NGA PRONARI MENAXHER:
- Kontrolli mbi ndryshimet e pagave dhe bonuseve të dhëna  
- Analiza vjetore e pagave dhe e kontributeve të sigurimeve shoqërore
KONTROLLET E KRYERA NGA TE TJERET BRENDA  ENTITETIT:
- …</t>
  </si>
  <si>
    <t>KONTROLLET E KRYERA NGA PRONARI MENAXHER:
- Kontrolli mbi ndryshimet e pagave dhe bonuseve të dhëna  
- Analiza vjetore e pagave dhe e kontributeve të sigurimeve shoqërore
KONTROLLET E KRYERA NGA TE TJERET BRENDA  ENTITETIT:
- Verifikimi i klasifikimit të shpenzimeve
- Kontrollo konsistencën e alokimeve
- ...</t>
  </si>
  <si>
    <t>KONTROLLET E KRYERA NGA PRONARI MENAXHER:
- Kontrolli mbi ndryshimet e pagave dhe bonuseve të dhëna 
- Vendosja e kushteve sipas të cilave punonjësi mund të largohet nga puna
- Pagesa e detyrimeve për sigurime shoqërore në afatet e kërkuara  
KONTROLLET E KRYERA NGA TE TJERET BRENDA  ENTITETIT:
- Kontrolli mbi shumën e paguar për çdo punonjës 
- Miratimi i detyrimeve për kontributet shoqërore  
- Miratimi i të drejtave të arkëtueshme nga sigurimet shoqërore  
- Miratimi i përfitimeve të punonjësve 
- …</t>
  </si>
  <si>
    <t xml:space="preserve">KONTROLLET E KRYERA NGA PRONARI MENAXHER:
- Kontrolli mbi ndryshimet e pagave dhe bonuseve të dhëna  
- Vendosja e kushteve sipas të cilave punonjësi mund të largohet nga puna
- Pagesa e detyrimeve për sigurime shoqërore në afatet e kërkuara 
KONTROLLET E KRYERA NGA TE TJERET BRENDA  ENTITETIT:
- Miratimi i detyrimeve për kontributet shoqërore  
- Miratimi i të drejtave të arkëtueshme nga sigurimet shoqërore  
- Miratimi i përfitimeve të punonjësve 
- ...
</t>
  </si>
  <si>
    <t xml:space="preserve">KONTROLLET E KRYERA NGA PRONARI MENAXHER:
- Kontrolli mbi ndryshimet e pagave dhe bonuseve të dhëna 
- Vendosja e kushteve sipas të cilave punonjësi mund të largohet nga puna
- Pagesa e detyrimeve për sigurime shoqërore në afatet e kërkuara  
KONTROLLET E KRYERA NGA TE TJERET BRENDA  ENTITETIT:
- Miratimi i detyrimeve për kontributet shoqërore  
- Miratimi i të drejtave të arkëtueshme nga sigurimet shoqërore  
- Miratimi i përfitimeve të punonjësve 
- ...
</t>
  </si>
  <si>
    <t>KONTROLLET E KRYERA NGA PRONARI MENAXHER:
- Miratimi i informacioneve të dhëna shpjeguese për listpagesën  
KONTROLLET E KRYERA NGA TE TJERET BRENDA  ENTITETIT:
- …</t>
  </si>
  <si>
    <t>KONTROLLET E KRYERA NGA PRONARI MENAXHER:
-  Miratimi i informacioneve të dhëna shpjeguese për listpagesën 
KONTROLLET E KRYERA NGA TE TJERET BRENDA  ENTITETIT:
- …</t>
  </si>
  <si>
    <t>KONTROLLET E KRYERA NGA PRONARI MENAXHER:
-  Miratimi i informacioneve të dhëna shpjeguese për listpagesën
KONTROLLET E KRYERA NGA TE TJERET BRENDA  ENTITETIT:
- …</t>
  </si>
  <si>
    <t>KONTROLLET E KRYERA NGA PRONARI MENAXHER:
-  Miratimi i informacioneve të dhëna shpjeguese për listpagesën  
KONTROLLET E KRYERA NGA TE TJERET BRENDA  ENTITETIT:
- …</t>
  </si>
  <si>
    <t>KONTROLLET E KRYERA NGA PRONARI MENAXHER:
- Relevanca e shumave bazuar në njohjen e tatimeve për të cilat entiteti është subjekt
- Zotërimi i tatimeve "teknike" (bazuar në industrinë përkatëse)    
- Analiza vjetore e shpenzimeve tatimore
KONTROLLET E KRYERA NGA TE TJERET BRENDA  ENTITETIT:
- Miratimi i tatimeve nga stafi i kualifikuar
- ...</t>
  </si>
  <si>
    <t>KONTROLLET E KRYERA NGA PRONARI MENAXHER:
- Relevanca e shumave bazuar në njohjen e tatimeve për të cilat entiteti është subjekt
- Zotërimi i tatimeve "teknike" (bazuar në industrinë përkatëse)    
- Analiza vjetore e shpenzimeve tatimore 
KONTROLLET E KRYERA NGA TE TJERET BRENDA  ENTITETIT:
- Miratimi i tatimeve nga stafi i kualifikuar
- ...</t>
  </si>
  <si>
    <t>KONTROLLET E KRYERA NGA PRONARI MENAXHER:
- Relevanca e shumave bazuar në njohjen e tatimeve për të cilat entiteti është subjekt
- Zotërimi i tatimeve "teknike" (bazuar në industrinë përkatëse)    
- Analiza vjetore e shpenzimeve tatimore 
KONTROLLET E KRYERA NGA TE TJERET BRENDA  ENTITETIT:
- Kontrollo konsistencën e alokimeve
- Miratimi i tatimeve nga stafi i kualifikuar
- ...</t>
  </si>
  <si>
    <t>KONTROLLET E KRYERA NGA PRONARI MENAXHER:
-Njohja e shumës mesatare të TVSH së paguar çdo muaj
- Pagesa e detyrimeve tatimore në afatet e kërkuara 
KONTROLLET E KRYERA NGA TE TJERET BRENDA  ENTITETIT:
- Miratimi i tatimeve nga stafi i kualifikuar
- …</t>
  </si>
  <si>
    <t>KONTROLLET E KRYERA NGA PRONARI MENAXHER:
-Njohja e shumës mesatare të TVSH së paguar çdo muaj
- Pagesa e detyrimeve tatimore në afatet e kërkuara  
KONTROLLET E KRYERA NGA TE TJERET BRENDA  ENTITETIT:
- Miratimi i tatimeve nga stafi i kualifikuar
- …</t>
  </si>
  <si>
    <t>KONTROLLET E KRYERA NGA PRONARI MENAXHER:
-Njohja e shumës mesatare të TVSH së paguar çdo muaj
- Pagesa e detyrimeve tatimore në afatet e kërkuara  
KONTROLLET E KRYERA NGA TE TJERET BRENDA  ENTITETIT
- Miratimi i tatimeve nga stafi i kualifikuar- …</t>
  </si>
  <si>
    <t>KONTROLLET E KRYERA NGA PRONARI MENAXHER:
- Miratimi i informacioneve të dhëna shpjeguese
KONTROLLET E KRYERA NGA TE TJERET BRENDA  ENTITETIT:
....</t>
  </si>
  <si>
    <t>KONTROLLET E KRYERA NGA PRONARI MENAXHER:
- Vendimi për alokimin e të ardhurave 
- Vendimi për të paguar dividendët 
- Ndjekja e vendimeve të tjera që kanë efekt në kapitalin e pronarëve
KONTROLLET E KRYERA NGA TE TJERET BRENDA  ENTITETIT:
- …</t>
  </si>
  <si>
    <t>KONTROLLET E KRYERA NGA PRONARI MENAXHER:
- Ndjekja e çështjeve gjyqësore me klientët / furnitorët 
- Ndjekja e çështjeve gjyqësore  me stafin
- Ndjekja e kontrolleve nga organet e sigurimeve shoqërore
- Ndjekja e kontrolleve tatimore
KONTROLLET E KRYERA NGA TE TJERET BRENDA  ENTITETIT:
- Ndjekja e kritereve të përdorura për të  vlerësuar provizionet teknike (mirëmbajtjet madhore/ riparimet madhor / shërbimiet pas-shitjes etj.)
- …</t>
  </si>
  <si>
    <t>KONTROLLET E KRYERA NGA PRONARI MENAXHER:
- Ndjekja e çështjeve gjyqësore me klientët / furnitorët 
- Ndjekja e çështjeve gjyqësore  me stafin
- Ndjekja e kontrolleve nga organet e sigurimeve shoqërore
- Ndjekja e kontrolleve tatimore
KONTROLLET E KRYERA NGA TE TJERET BRENDA  ENTITETIT:
- Ndjekja e kritereve të përdorura për të  vlerësuar provizionet teknike (mirëmbajtjet madhore/ riparimet madhor / shërbimiet pas-shitjes etj.)
- Kontrollo konsistencën e alokimeve 
- …</t>
  </si>
  <si>
    <t>KONTROLLET E KRYERA NGA PRONARI MENAXHER:
Miratimi i informacioneve të dhëna shpjeguese
KONTROLLET E KRYERA NGA TE TJERET BRENDA  ENTITETIT::
....</t>
  </si>
  <si>
    <t>KONTROLLET E KRYERA NGA PRONARI MENAXHER:
- Analiza vjetore e zërave të rezultatit afatgjatë të shfrytëzimit/ rezultatit të jo shfrytëzimit
KONTROLLET E KRYERA NGA TE TJERET BRENDA  ENTITETIT:
- …</t>
  </si>
  <si>
    <t>KONTROLLET E KRYERA NGA PRONARI MENAXHER:
- Analiza vjetore e zërave të rezultatit afatgjatë të shfrytëzimit/ rezultatit të jo shfrytëzimit
KONTROLLET E KRYERA NGA TE TJERET BRENDA  ENTITETIT:
- Kontrollo konsistencën e alokimeve 
- …</t>
  </si>
  <si>
    <t>KONTROLLET E KRYERA NGA PRONARI MENAXHER:
- Analiza vjetore e të drejtave të tjera të arkëtueshme dhe detyrimeve të tjera 
- Ndjekja e transaksioneve në llogaritë korrente të aksionarëve 
KONTROLLET E KRYERA NGA TE TJERET BRENDA  ENTITETIT:
- …</t>
  </si>
  <si>
    <t>KONTROLLET E KRYERA NGA PRONARI MENAXHER:
- Analiza vjetore e të drejtave të tjera të arkëtueshme dhe detyrimeve të tjera 
- Ndjekja e transaksioneve në llogaritë korrente të aksionarëve
KONTROLLET E KRYERA NGA TE TJERET BRENDA  ENTITETIT::
- …</t>
  </si>
  <si>
    <t xml:space="preserve">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
  </si>
  <si>
    <t>PROCEDURAT ANALITIKE
(duke përfshirë një rishikim të raporteve kyçe, dhe testeve parashikuese (çfarë mund të pritet?)) 
- Nëse ekzistojnë rrethana të pazakonta, kërko konfirmim nga banka dhe përpuno të dhënat
- Rakordimi i tepricave të llogarive bankare me ekstraket bankare 
- Investigo ndryshimet materiale ose tendencat e: 
. huave, parapagimeve, huave bankare krahasuar me një vit më parë
. të dhënave të huave krahasuar me ato të një viti më parë 
- Kontrollo pagesat e pazakonta të marra ose të kryera</t>
  </si>
  <si>
    <t xml:space="preserve">PROCEDURAT ANALITIKE
(duke përfshirë një rishikim të raporteve kyçe, dhe testeve parashikuese (çfarë mund të pritet?)) 
- Nëse ekzistojnë rrethana të pazakonta, kërko konfirmim nga banka dhe përpuno të dhënat
- Rakordimi i tepricave të llogarive bankare me ekstraket bankare 
- Investigo ndryshimet materiale ose tendencat e: 
. huave, parapagimeve, huave bankare krahasuar me një vit më parë
. të dhënave të huave krahasuar me ato të një viti më parë 
</t>
  </si>
  <si>
    <t xml:space="preserve">PROCEDURAT ANALITIKE
(duke përfshirë një rishikim të raporteve kyçe, dhe testeve parashikuese (çfarë mund të pritet?)) 
- Nëse ekzistojnë rrethana të pazakonta, kërko konfirmim nga banka dhe përpuno të dhënat
- Rakordimi i tepricave të llogarive bankare me ekstraket bankare 
- Investigo ndryshimet materiale ose tendencat e: 
. huave, parapagimeve, huave bankare krahasuar me një vit më parë
. të dhënave të huave krahasuar me ato të një viti më parë
</t>
  </si>
  <si>
    <t>Rishiko informacionet e tjera të dhëna shpjeguese në pasqyrat financiare</t>
  </si>
  <si>
    <t>PROCEDURAT ANALITIKE
(duke përfshirë një rishikim të raporteve kyçe, analizave të ndryshimeve materiale në llogaritë e blerjeve dhe testeve parashikuese (çfarë mund të pritet?))</t>
  </si>
  <si>
    <t>PROCEDURAT ANALITIKE
(duke përfshirë një rishikim të raporteve kyçe, dhe testeve parashikuese (çfarë mund të pritet?))
- Rakordimi midis listës së detajuar të llogarive të pagueshme dhe bilancit verifikues
- Nëse është e disponueshme, rishikimi i vjetërsisë së tepricave të llogarive të pagueshme pas miratimit të datës së tyre.</t>
  </si>
  <si>
    <t>PROCEDURAT ANALITIKE
(duke përfshirë një rishikim të raporteve kyçe, dhe testeve parashikuese (çfarë mund të pritet?))
- Rakordimi midis listës së detajuar të llogarive të pagueshme dhe shumës së tyre në bilancin verifikues
- Nëse është e disponueshme, rishikimi i vjetërsisë së tepricave të llogarive të pagueshme pasi miratohet data e tyre.</t>
  </si>
  <si>
    <t>PROCEDURAT ANALITIKE
(duke përfshirë një rishikim të raporteve kyçe, dhe testeve parashikuese (çfarë mund të pritet?))
- Rakordimi midis listës së detajuar të llogarive të pagueshme dhe shumës së tyre në bilancin verifikues
- Nëse është e disponueshme, rishikimi i vjetërsisë së tepricave të llogarive të pagueshme pasi miratohet data e tyre..</t>
  </si>
  <si>
    <t>PROCEDURAT ANALITIKE
(duke përfshirë një rishikim të raporteve kyçe, analizave të ndryshimeve materiale në llogaritë e shitjeve dhe testeve parashikuese (çfarë mund të pritet?))
- Kontrollo rakordimin midis shitjeve dhe deklarimeve të TVSH (Tatimi mbi Vlerën e Shtuar)</t>
  </si>
  <si>
    <t xml:space="preserve">PROCEDURAT ANALITIKE
(duke përfshirë një rishikim të raporteve kyçe, analizave të ndryshimeve materiale në llogaritë e shitjeve dhe testeve parashikuese (çfarë mund të pritet?))
- Kontrollo rakordimin midis shitjeve dhe deklarimeve të TVSH (Tatimi mbi Vlerën e Shtuar) </t>
  </si>
  <si>
    <t>PROCEDURAT ANALITIKE
(duke përfshirë një rishikim të raporteve kyçe, dhe testeve parashikuese (çfarë mund të pritet?))
- Rakordimi midis listës së detajuar të llogarive të arkëtueshme dhe bilancit verifikues
- Nëse është e disponueshme, rishikimi i vjetërsisë së tepricave të llogarive të arkëtueshme pas miratimit të datës së tyre.</t>
  </si>
  <si>
    <t xml:space="preserve">PROCEDURAT ANALITIKE
(duke përfshirë një rishikim të raporteve kyçe, dhe testeve parashikuese (çfarë mund të pritet?))
- Identifiko ndryshimet e rëndësishme ose tendencat që lidhen me: 
'° tendencën e përgjithshëm të inventarëve krahasuar me vitin e mëparshëm"
'° përbërjen e inventarëve (lëndë e parë, PNP,...) kundrejt vitit të mëparshëm"
'° metodat e përdorura të matjes, pajtueshmërinë me ligjin dhe rregullat e matjes të vendosura nga organi i drejtimit 
- Kontrollo konsistencën midis ndryshimit të inventarëve (shpenzimet dhe të ardhurat) dhe diferencën midis inventarëve në fillim dhe inventarëve në fund  
- Kontrollo konsistencën midis shumave të njohura dhe rimarrjeve dhe ndryshimit të provizioneve </t>
  </si>
  <si>
    <t>PROCEDURAT ANALITIKE
(duke përfshirë një rishikim të raporteve kyçe, dhe testeve parashikuese (çfarë mund të pritet?))
- Identifiko ndryshimet e rëndësishme ose tendencat që lidhen me: 
'° tendencën e përgjithshëm të inventarëve krahasuar me vitin e mëparshëm"
'° përbërjen e inventarëve (lëndë e parë, PNP,...) kundrejt vitit të mëparshëm"
'° metodat e përdorura të matjes, pajtueshmërinë me ligjin dhe rregullat e matjes të vendosura nga organi i drejtimit 
- Kontrollo konsistencën midis ndryshimit të inventarëve (shpenzimet dhe të ardhurat) dhe diferencën midis inventarëve në fillim dhe inventarëve në fund  
- Kontrollo konsistencën midis shumave të njohura dhe rimarrjeve dhe ndryshimit të provizioneve</t>
  </si>
  <si>
    <t xml:space="preserve">PROCEDURAT ANALITIKE
- rishikim i raporteve kyçe
- krahaso të dhënat e aktiveve afatgjata materiale me vitin e mëparshëm
- krahaso zhvlerësimin / amortizimin me vitin e mëparshëm
- krahaso blerjet aktuale me buxhetin e aprovuar të shpenzimeve kapitale  
- vlerëso nëse niveli i shpenzimeve kapitale është i arsyeshëm, dhe niveli i nxjerrjeve jashtë përdorimit, transferimet, dhe zhvlerësimi / amortizimi aktual, dhe kontrollo nëse këto zëra janë në përputhje me rrjedhën normale të biznesit  
- Rishiko të ardhurat financiare të gjeneruara nga aktivet financiare kundrejt vitit të mëparshëm </t>
  </si>
  <si>
    <t xml:space="preserve">PROCEDURAT ANALITIKE
- rishikim i raporteve kyçe
- krahaso të dhënat e aktiveve afatgjata materiale me vitin e mëparshëm
- krahaso zhvlerësimin / amortizimin me vitin e mëparshëm
- krahaso blerjet aktuale me buxhetin e aprovuar të shpenzimeve kapitale  
- vlerëso nëse niveli i shpenzimeve kapitale është i arsyeshëm, dhe niveli i nxjerrjeve jashtë përdorimit, transferimet, dhe zhvlerësimi / amortizimi aktual, dhe kontrollo nëse këto zëra janë në përputhje me rrjedhën normale të biznesit  
- Rishiko të ardhurat financiare të gjeneruara nga aktivet financiare kundrejt vitit të mëparshëm  </t>
  </si>
  <si>
    <t>PROCEDURAT ANALITIKE
(duke përfshirë një rishikim të raporteve kyçe, dhe testeve parashikuese (çfarë mund të pritet?))
- Krahaso kostot e vitit aktual të stafit me vitet e mëparshme dhe / ose me buxhetet, dhe gjithashtu si një përqindje ndaj shitjeve totale (ose zërave të tjerë). Për shembull, krahaso shpenzimet e udhëtimit dhe promovimit si një përqindje ndaj shitjeve, etj.
- Shqyrto ndryshimet e rëndësishme që kanë efekt në strukturën e kostove të stafit (produktet e reja, bizneset e reja, tendencat e industrisë etj.)
- Në rastin e ndryshimeve të rëndësishme, vlerëso nëse këto luhatje tregojnë një detyrim të panjohur ose e kundërta një shpenzim të mbi-përllogaritur
BILANCI VERIFIKUES
- Kontrollo rakordimin midis kostove të deklaruara të stafit dhe regjistrimeve kontabël; shpjego diferencat materiale.</t>
  </si>
  <si>
    <t xml:space="preserve">PROCEDURAT ANALITIKE
(duke përfshirë një rishikim të raporteve kyçe, dhe testeve parashikuese (çfarë mund të pritet?))
- Krahaso kostot e vitit aktual të stafit me vitet e mëparshme dhe / ose me buxhetet, dhe gjithashtu si një përqindje ndaj shitjeve totale (ose zërave të tjerë). Për shembull, krahaso shpenzimet e udhëtimit dhe promovimit si një përqindje ndaj shitjeve, etj.
- Shqyrto ndryshimet e rëndësishme që kanë efekt në strukturën e kostove të stafit (produktet e reja, bizneset e reja, tendencat e industrisë etj.)
- Në rastin e ndryshimeve të rëndësishme, vlerëso nëse këto luhatje tregojnë një detyrim të panjohur ose e kundërta një shpenzim të mbi-përllogaritur
BILANCI VERIFIKUES
- Kontrollo rakordimin midis kostove të deklaruara të stafit dhe regjistrimeve kontabël; shpjego diferencat materiale. </t>
  </si>
  <si>
    <t xml:space="preserve">PROCEDURAT ANALITIKE
(duke përfshirë një rishikim të raporteve kyçe, dhe testeve parashikuese (çfarë mund të pritet?))
- Krahaso detyrimet e vitit aktual të kontributeve të sigurimeve shoqërore me vitet e mëparshme dhe / ose me buxhetet, dhe shpjego çdo diferencë materiale.
BILANCI VERIFIKUES
- Kontrollo tepricat materiale të llogarive të fund-vitit të shpenzimeve të përllogaritura në lidhje me personelin, organet e sigurimeve ose tatimeve, pasqyrat e llogarive, faturat, pagesat e mëvonshme, ose nëse është kërkuar ndonjë konfirmim nga palët e jashtme, me pergjigjet e konfirmimeve. </t>
  </si>
  <si>
    <t>PROCEDURAT ANALITIKE
(duke përfshirë një rishikim të raporteve kyçe, dhe testeve parashikuese (çfarë mund të pritet?))</t>
  </si>
  <si>
    <t>PROCEDURAT ANALITIKE
(duke përfshirë një rishikim të raporteve kyçe, dhe testeve parashikuese (çfarë mund të pritet?))
- Rakordimi i detyrimeve tatimore me dokumentet justifikues</t>
  </si>
  <si>
    <t>PROCEDURAT ANALITIKE</t>
  </si>
  <si>
    <t xml:space="preserve">PROCEDURAT ANALITIKE
(duke përfshirë një rishikim të raporteve kyçe, dhe testeve parashikuese (çfarë mund të pritet?))
- Rakordimi midis tepricave të llogarive dhe vendimeve të personave me autoritet të njohur në entitet
- Rishikimi i minutave të personave me autoritet të njohur në entitet për tu siguruar se ndryshimet në kapitalin e pronarëve janë të autorizuara </t>
  </si>
  <si>
    <t xml:space="preserve">PROCEDURAT ANALITIKE
(duke përfshirë një rishikim të raporteve kyçe, dhe testeve parashikuese (çfarë mund të pritet?))
- Rakordimi midis tepricave të llogarive dhe vendimeve të personave me autoritet të njohur në entitet
- Rishikimi i minutave të personave me autoritet të njohur në entitet për tu siguruar se ndryshimet në kapitalin e pronarëve janë të autorizuara  </t>
  </si>
  <si>
    <t xml:space="preserve">PROCEDURAT ANALITIKE
(duke përfshirë një rishikim të raporteve kyçe, dhe testeve parashikuese (çfarë mund të pritet?))
 Në rastin e ngjarjeve që mund të rezultojnë në shtimin / pakësimin e provizioneve, kontrollo nësë entiteti i ka marrë parasysh këto ngjarje  </t>
  </si>
  <si>
    <t xml:space="preserve">PROCEDURAT ANALITIKE
(duke përfshirë një rishikim të raporteve kyçe, dhe testeve parashikuese (çfarë mund të pritet?))
 Në rastin e ngjarjeve që mund të rezultojnë në shtimin / pakësimin e provizioneve, kontrollo nësë entiteti i ka marrë parasysh këto ngjarje </t>
  </si>
  <si>
    <t>PROCEDURAT ANALITIKE
(duke përfshirë një rishikim të raporteve kyçe, dhe testeve parashikuese (çfarë mund të pritet?)))</t>
  </si>
  <si>
    <t>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TESTET E DETAJEVE:
 - Shpenzimet financiare: rakordimi me dokumentet mbështetëse
- Të ardhurat financiare: pagesat e marra (arkëtuara)
- Shumat dhe rimarrjet: konsistente me ndryshimet në zhvlerësim</t>
  </si>
  <si>
    <t>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TESTET E DETAJEVE:
 - Shpenzimet financiare: rakordimi me dokumentet mbështetëse
- Të ardhurat financiare: pagesat e marra (arkëtuara)
- Shumat dhe rimarrjet: konsistente me ndryshimet në zhvlerësim
- Testo konsistencën midis ndryshimeve në flukset e parasë dhe detyrimeve financiare
- Kur detyrimi (borxhi) është shlyer:
. Sigurohu që shumat janë paguar dhe entiteti është çliruar nga të gjitha detyrimet ndaj kreditorit 
. Sigurohu që, përveç ripagesave të principalit të borxhit, kostot financiare dhe kostot e tjera të ndodhura janë njohur  
. Nëse një huamarrje është paguar gjatë vitit, sigurohu që të gjitha pengjet për këtë huamarrje janë çliruar</t>
  </si>
  <si>
    <t>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TESTET E DETAJEVE:
 - Shpenzimet financiare: rakordimi me dokumentet mbështetëse
- Të ardhurat financiare: pagesat e marra (arkëtuara)
- Shumat dhe rimarrjet: konsistente me ndryshimet në zhvlerësim
- Testet e zhvlerësimit (shumat dhe rikthimet)</t>
  </si>
  <si>
    <t>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TESTET E DETAJEVE
 - Shpenzimet dhe të ardhurat financiare: rishiko frekuencën, konfirmimet bankare OSE investigo kontratat ose marrëveshjet 
- Shumat dhe rimarrjet: konsistente me ndryshimet në zhvlerësim
- Testo konsistencën midis ndryshimeve në flukset e parasë dhe detyrimeve financiare</t>
  </si>
  <si>
    <t>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TESTET E DETAJEVE:
- Klasifikimi i të ardhurave dhe shpenzimeve në llogarinë e duhur
- Klasifikimi i shumave të njohura dhe rimarrjeve në llogarinë e duhur</t>
  </si>
  <si>
    <t xml:space="preserve">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TESTET E DETAJEVE:
- Bankat :
. konfirmimet bankare për gjendjet e llogarive bankare
. Testo transferimin e fondeve dhe çeqeve të papaguara mbi bazën e ekstrakteve bankare të mëvonshme
. Selekto pagesat e mëvonshme të bëra / pagesat e marra &gt; në ____ CU dhe sigurohu që transaksionet janë regjistruar në periudhën e duhur kontabël (rezultatet e këtij testi do të konsiderohen për të gjitha fazat e auditimit)
. Kerko për dublikime të numrave dhe shumave të dokumenteve.
- Investimet në para: rakordimi me ekstraktet bankare 
- Huamarrjet: rakordimi me skedarët e pagesave  
- Llogaritë e tjera financiare: kontrollo transaksionet me dokumentet justifikues
- Mjete monetare: miratimi i tepricës së llogarisë së mjeteve monetare (numërimet) </t>
  </si>
  <si>
    <t xml:space="preserve">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TESTET E DETAJEVE:
- Bankat :
. konfirmimet bankare për gjendjet e llogarive bankare
. Testo transferimin e fondeve dhe çeqeve të papaguara mbi bazën e ekstrakteve bankare të mëvonshme
. Selekto pagesat e mëvonshme të bëra / pagesat e marra &gt; në ____ CU dhe sigurohu që transaksionet janë regjistruar në periudhën e duhur kontabël (rezultatet e këtij testi do të konsiderohen për të gjitha fazat e auditimit)
- Investime në mjete monetare dhe huamarrjet: konfirmimi i bankës 
- Llogaritë e tjera financiare: konfirmo ose kontrollo nëse transaksionet janë regjistruar në periudhën e duhur kontabël
- Kur detyrimi (borxhi) është shlyer:
. Sigurohu që shumat janë paguar dhe entiteti është çliruar nga të gjitha detyrimet ndaj kreditorit 
. Sigurohu që, përveç ripagesave të principalit të borxhit, kostot financiare dhe kostot e tjera të ndodhura janë njohur  
. Nëse një huamarrje është paguar gjatë vitit, sigurohu që të gjitha pengjet për këtë huamarrje janë çliruar
</t>
  </si>
  <si>
    <t>PROCEDURAT ANALITIKE (perfshire nje rishikim te raporteve kryesore dhe testet parashikuese (cfare mund te pritet?)) 
- Investigo ndryshimet materiale ose tendencat e:
.  huave, parapagimeve, huave bankare krahasuar me një vit më parë 
. konsistencës së interesave të ndodhura mbi baza mujore ose tremujore
TESTET E DETAJEVE
. Konfirmimet bankare të tepricave të llogarive
. Selekto pagesat e mëvonshme të bëra / pagesat e marra &gt; në ____ CU dhe sigurohu që transaksionet janë regjistruar në periudhën e duhur kontabël (rezultatet e këtij testi do të konsiderohen për të gjitha fazat e auditimit)
- Rishiko transferimet e të drejtave dhe likujdimin e huave duke u bazuar në dokumentet justifikues dhe dispozitat ligjore 
- Kontrollo që entiteti i përmbush konventat e tij, nëse ka. 
- Pengjet e huave
. Merr pasqyrën e plotë të pengjeve të lëna për të gjitha huatë
. Kontrollo lidhjen midis huave dhe marrëveshjeve themelore. Sigurohu që pasqyra është e plotë
. Për sa i përket palëve të lidhura ekzistuese, nëse ka, sigurohu për plotësinë e angazhimeve të dhëna apo të marra nga entiteti.  
. Vlerëso plotësisht pengjet e lëna, dhe vlerëso rreziqet dhe efektet e mundshme mbi vazhdimësinë e veprimtarisë
- Verifiko huatë me marrëveshjet, amendimet etj..</t>
  </si>
  <si>
    <t xml:space="preserve">PROCEDURAT ANALITIKE (perfshire nje rishikim te raporteve kryesore dhe testet parashikuese (cfare mund te pritet?)) 
- Investigo ndryshimet materiale ose tendencat e:
.  huave, parapagimeve, huave bankare krahasuar me një vit më parë 
. konsistencës së interesave të ndodhura mbi baza mujore ose tremujore 
TESTET E DETAJEVE
- Banka : përkthimi i tepricave në monedhë të huaj  
- Investimet monetare: rakordimi me vlerat e rezervuara në ekstraktet bankare dhe vlerat në bilanc, vlerëso zhvlerësimin nëse ka.
- Huamarrjet: rakordimi me pagesat e planifikuara, përkthimi i huamarrjeve në monedhë të huaj, alokimi i duhur
- Llogaritë e tjera financiare: kontrollo transaksionet me dokumentet justifikues, përkthimin nëse aplikohet, alokimin e duhur,  vlerëso çvlerësimin nëse ka. 
- Verifiko huatë me marrëveshjet, amendimet etj.
-Verifiko pjesën e huave afatgjatë për tu paguar brenda vitit </t>
  </si>
  <si>
    <t xml:space="preserve">- Kontrollo që informacionet e dhëna shpjeguese në pasqyrat financiare kanë ndodhur (angazhimet e dhëna / të marra, kolateralet...) 
- Pengjet e huave
. Merr pasqyrën e plotë të pengjeve të lëna për të gjitha huatë
. Kontrollo lidhjen midis huave dhe marrëveshjeve themelore. Sigurohu që pasqyra është e plotë
. Për sa i përket palëve të lidhura ekzistuese, nëse ka, sigurohu për plotësinë e angazhimeve të dhëna apo të marra nga entiteti.  
. Vlerëso plotësisht pengjet e lëna, dhe vlerëso rreziqet dhe efektet e mundshme mbi vazhdimësinë e veprimtarisë
</t>
  </si>
  <si>
    <t xml:space="preserve">- Kontrollo se informacionet e tjera të kërkuar janë dhënë në pasqyrat financiare (angazhimet e dhëna / të marra, kolateralet) 
- Pengjet e huave
. Merr pasqyrën e plotë të pengjeve të lëna për të gjitha huatë
. Kontrollo lidhjen midis huave dhe marrëveshjeve themelore. Sigurohu që pasqyra është e plotë
. Për sa i përket palëve të lidhura ekzistuese, nëse ka, sigurohu për plotësinë e angazhimeve të dhëna apo të marra nga entiteti.  
. Vlerëso plotësisht pengjet e lëna, dhe vlerëso rreziqet dhe efektet e mundshme mbi vazhdimësinë e veprimtarisë.
</t>
  </si>
  <si>
    <t xml:space="preserve">- Kontrollo shifrat e tjera të dhëna në pasqyrat financiare që lidhen me këtë fazë
- Pengjet e huave
. Merr pasqyrën e plotë të pengjeve të lëna për të gjitha huatë
. Kontrollo lidhjen midis huave dhe marrëveshjeve themelore. Sigurohu që pasqyra është e plotë
. Për sa i përket palëve të lidhura ekzistuese, nëse ka, sigurohu për plotësinë e angazhimeve të dhëna apo të marra nga entiteti.  
. Vlerëso plotësisht pengjet e lëna, dhe vlerëso rreziqet dhe efektet e mundshme mbi vazhdimësinë e veprimtarisë.
</t>
  </si>
  <si>
    <t xml:space="preserve">- Kontrollo formulimin e duhur të informacioneve të tjera shpjeguese të dhëna në pasqyrat financiare
- Pengjet e huave
. Merr pasqyrën e plotë të pengjeve të lëna për të gjitha huatë
. Kontrollo lidhjen midis huave dhe marrëveshjeve themelore. Sigurohu që pasqyra është e plotë
. Për sa i përket palëve të lidhura ekzistuese, nëse ka, sigurohu për plotësinë e angazhimeve të dhëna apo të marra nga entiteti.  
. Vlerëso plotësisht pengjet e lëna, dhe vlerëso rreziqet dhe efektet e mundshme mbi vazhdimësinë e veprimtarisë..
</t>
  </si>
  <si>
    <t>PROCEDURAT ANALITIKE
(duke përfshirë një rishikim të raporteve kyçe, analizave të ndryshimeve materiale të llogarive të blerjeve dhe testeve parashikuese (çfarë mund të pritet?))
TESTET E DETAJEVE:
- Merr konfirmim nga furnitorët kryesor për transaksionet e blerjeve dhe shpenzimeve
- Kontrollo rakordimet e transaksioneve dhe tepricave brenda grupit 
- Testo pagesat e bëra dhe të alokuara direkt në llogaritë e shpenzimeve (mashtrimi)
- Shiko për dublikime të referencave, shumave dhe shumave të rrumbullakosura
- Konsidero zërat e mëposhtëm në kërkimin e kontratave, angazhimeve dhe marrëveshjeve të rëndësishme:
. Angazhime blerjesh përtej kërkesave ose me çmime mbi çmimin e tregut
. Kontrata blerje me çmime dukshëm më të larta se çmimet e blerjeve në bilanc  
. Huatë financiare
- Kontratat future: luhatje të kurseve të kembimit mbi aktivet, detyrimet ose kontratat future  
-Lexo me kujdes tepricat e detajuara të llogarive të pagueshme (transaksionet dhe tepricat individuale të llogarive) për të identifikuar transaksione të pazakonta ose të papritura  
- Rakordimi midis kontabilitetit të përgjithshëm dhe atij të kostos</t>
  </si>
  <si>
    <t>PROCEDURAT ANALITIKE
(duke përfshirë një rishikim të raporteve kyçe, analizave të ndryshimeve materiale të llogarive të blerjeve dhe testeve parashikuese (çfarë mund të pritet?))
TESTET E DETAJEVE:
- Merr konfirmim nga furnitorët kryesor për transaksionet e blerjeve dhe shpenzimeve
- Kontrollo rakordimet e transaksioneve dhe tepricave brenda grupit
- Rakordimi midis prerjes së periudhës të fletë hyrjeve dhe faturave 
- Rakordimi midis prerjes së periudhës të blerjeve dhe hyrjeve të inventarëve
- Testimi i shpenzimeve materiale të përsëritura
- Rishikimi i faturave të mëvonshme  (auditimi i faturave të përllogaritura të fund vitit) dhe kredit notave të marra 
- Identifikimi i rabateve të fund-vitit për tu marrë
- Krahaso raportin e rabateve të fund-vitit dhe raportin e komisioneve të blerjeve me blerjet përkatëse dhe me vitin e mëparshëm 
- Rakordimi midis kontabilitetit të përgjithshëm dhe atij të kostos</t>
  </si>
  <si>
    <t>PROCEDURAT ANALITIKE
(duke përfshirë një rishikim të raporteve kyçe, analizave të ndryshimeve materiale të llogarive të blerjeve dhe testeve parashikuese (çfarë mund të pritet?))
TESTET E DETAJEVE:
- Merr konfirmim nga furnitorët kryesor për transaksionet e blerjeve dhe shpenzimeve
- Kontrollo rakordimet e transaksioneve dhe tepricave brenda grupit
- Testimi i shpenzimeve materiale dhe / ose të përsëritura
- Rishikimi kontratave kryesore (shiko për kushte të pazakonta në kontekstin e marrëveshjeve të fshehta ose korrupsion)  
- Konsidero zërat e mëposhtëm në kërkimin e kontratave, angazhimeve dhe marrëveshjeve të rëndësishme:
. Angazhime blerjesh përtej kërkesave ose me çmime mbi çmimin e tregut
. Kontrata blerje me çmime dukshëm më të larta se çmimet e blerjeve në bilanc  
. Huatë financiare
- Kontratat future: luhatje të kurseve të kembimit mbi aktivet, detyrimet ose kontratat future  
-Lexo me kujdes tepricat e detajuara të llogarive të pagueshme (transaksionet dhe tepricat individuale të llogarive) për të identifikuar transaksione të pazakonta ose të papritura
- Testimi i transaksioneve për të vërtetuar respektimin e kushteve të tregut
- Rakordimi midis kontabilitetit të përgjithshëm dhe atij të kostos</t>
  </si>
  <si>
    <t>PROCEDURAT ANALITIKE
(duke përfshirë një rishikim të raporteve kyçe, analizave të ndryshimeve materiale të llogarive të blerjeve dhe testeve parashikuese (çfarë mund të pritet?))
TESTET E DETAJEVE:
- Merr konfirmim nga furnitorët kryesor për transaksionet e blerjeve dhe shpenzimeve
- Kontrollo rakordimet e transaksioneve dhe tepricave brenda grupit
- Rakordimi midis prerjes së periudhës të fletë hyrjeve dhe faturave 
- Rakordimi midis prerjes së periudhës të blerjeve dhe hyrjeve të inventarëve
- Testimi i shpenzimeve materiale të përsëritura
- Rishikimi i faturave të mëvonshme  (auditimi i faturave të përllogaritura të fund vitit) dhe kredit notave të marra  
- Identifikimi i rabateve të fund-vitit për tu marrë  
- Rakordimi midis kontabilitetit të përgjithshëm dhe atij të kostos</t>
  </si>
  <si>
    <t>PROCEDURAT ANALITIKE
(duke përfshirë një rishikim të raporteve kyçe, analizave të ndryshimeve materiale të llogarive të blerjeve dhe testeve parashikuese (çfarë mund të pritet?))
TESTET E DETAJEVE:
- Testet mbi alokimin e shpenzimeve materiale 
- Rakordimi midis kontabilitetit të përgjithshëm dhe atij të kostos</t>
  </si>
  <si>
    <t>PROCEDURAT ANALITIKE
(duke përfshirë një rishikim të raporteve kyçe, analizave të ndryshimeve materiale të llogarive të blerjeve dhe testeve parashikuese (çfarë mund të pritet?))
- Rakordimi midis listës së detajuar të llogarive të pagueshme me bilancin verifikues 
- Nëse është e disponueshme, rishikimi i vjetërsisë së tepricave të llogarive të pagueshme pas miratimit të datës së tyre.
TESTET E DETAJEVE:
- Merr konfirmim nga furnitorët kryesor për tepricat e llogarive  
- Kryej procedura alternative auditimi për konfirmimet pa përgjigje ose të parakorduara (pagesat e mëvonshme, ekstrakti i furnitorit, dokumente të tjerë)
- Analiza e faturave që përbëjnë tepricën materiale të llogarive të pagueshme
- Testo shlyerjen e llogarive të pagueshme dhe të arkëtueshme nga furnitorët 
- Rishiko tepricat materiale të llogarive të pagueshme  dhe verifiko ekzistencën e tyre</t>
  </si>
  <si>
    <t>PROCEDURAT ANALITIKE
(duke përfshirë një rishikim të raporteve kyçe, analizave të ndryshimeve materiale të llogarive të blerjeve dhe testeve parashikuese (çfarë mund të pritet?))
- Rakordimi midis listës së detajuar të llogarive të pagueshme me bilancin verifikues 
- Nëse është e disponueshme, rishikimi i vjetërsisë së tepricave të llogarive të pagueshme pas miratimit të datës së tyre.
TESTET E DETAJEVE:
- Merr konfirmim nga furnitorët kryesor për tepricat e llogarive  
- Testo pagesat e mëvonshme materiale ndaj furnitorëve  
- Testo tepricat Debitore të llogarive të pagueshme (të arkëtueshme) për të identifikuar çdo dështim për të kontabilizuar faturat</t>
  </si>
  <si>
    <t xml:space="preserve">PROCEDURAT ANALITIKE
(duke përfshirë një rishikim të raporteve kyçe, analizave të ndryshimeve materiale të llogarive të blerjeve dhe testeve parashikuese (çfarë mund të pritet?))
- Rakordimi midis listës së detajuar të llogarive të pagueshme me bilancin verifikues 
- Nëse është e disponueshme, rishikimi i vjetërsisë së tepricave të llogarive të pagueshme pas miratimit të datës së tyre.
TESTET E DETAJEVE:
- Merr konfirmim nga furnitorët kryesor për tepricat e llogarive 
- Kryej procedura alternative auditimi për konfirmimet pa përgjigje ose të parakorduara (pagesat e mëvonshme, ekstrakti i furnitorit, dokumente të tjerë))
- Testo pagesat e mëvonshme materiale ndaj furnitorëve  
- Testo tepricat Debitore të llogarive të pagueshme (të arkëtueshme) për të identifikuar çdo dështim për të kontabilizuar faturat
- Analiza e rrezikut të çvlerësimit të tepricave Debitore të llogarive të pagueshme
- Rishiko llogaritë e pagueshme Debitore materiale dhe kërko evidenca mbështetëse për to </t>
  </si>
  <si>
    <t xml:space="preserve">PROCEDURAT ANALITIKE
(duke përfshirë një rishikim të raporteve kyçe, analizave të ndryshimeve materiale të llogarive të blerjeve dhe testeve parashikuese (çfarë mund të pritet?))
- Rakordimi midis listës së detajuar të llogarive të pagueshme me bilancin verifikues 
- Nëse është e disponueshme, rishikimi i vjetërsisë së tepricave të llogarive të pagueshme pas miratimit të datës së tyre.
TESTET E DETAJEVE:
- Merr konfirmim nga furnitorët kryesor për tepricat e llogarive
- Analiza e faturave që përbëjnë tepricën materiale të llogarive të pagueshme
- Analiza e rrezikut të çvlerësimit të tepricave Debitore të llogarive të pagueshme 
- Kontrollo përkthimin e tepricave të llogarive në monedhë të huaj në pajtueshmëri me rregullat e matjes 
- Rishiko llogaritë e pagueshme Debitore materiale dhe kërko evidenca mbështetëse për to  </t>
  </si>
  <si>
    <t xml:space="preserve">- Kontrollo evidencat mbështetëse të informacioneve të tjera shpjeguese të dhëna në pasqyrat financiare në lidhje me llogaritë e pagueshme, blerjet dhe shpenzimet, TVSH e zbritshme (Tatimi mbi Vlerën e shtuar), transaksionet e blerjeve me palët e lidhura, dhe politikat përkatëse të matjes (metodat e përkthimit, etj.)
</t>
  </si>
  <si>
    <t xml:space="preserve">- Kontrollo paraqitjen e informacioneve të tjera shpjeguese të dhëna në pasqyrat financiare në lidhje me llogaritë e pagueshme, blerjet dhe shpenzimet, TVSH e zbritshme (Tatimi mbi Vlerën e shtuar), transaksionet e blerjeve me palët e lidhura, dhe politikat përkatëse të matjes (metodat e përkthimit, etj.)
</t>
  </si>
  <si>
    <t xml:space="preserve">- Kontrollo shifrat e tjera të dhëna në pasqyrat financiare që lidhen me këtë fazë auditimi
</t>
  </si>
  <si>
    <t xml:space="preserve">- Kontrollo formulimin e duhur të informacioneve të tjera shpjeguese të dhëna në pasqyrat financiare
</t>
  </si>
  <si>
    <t xml:space="preserve">PROCEDURAT ANALITIKE
(duke përfshirë një rishikim të raporteve kyçe, analizave të ndryshimeve materiale të llogarive të blerjeve dhe testeve parashikuese (çfarë mund të pritet?))
- Kontrollo rakordimin midis shitjeve dhe deklarimeve të TVSH (Tatimit mbi Vlerën e Shtuar)
TESTET E DETAJEVE:
- Merr konfirmim nga klientët kryesor për transaksionet e shitjeve
-Kontrollo arkëtimet e marra për shitjet e njohura 
- Rakordimin midis shitjeve të njohura, faturave të lëshuara dhe fletë daljeve 
- Kërko evidenca mbështetëse për kredit notat e konsiderueshme të lëshuara
- Kontrollo numërimin rendor të faturave të njohura (dublikimet) 
- Kërko për dublikime të shumave
- Kontrollo konsistencën midis shumave të njohura dhe rimarrjeve dhe ndryshimeve në zhvlerësimet // humbjet e borxheve të pambledhshme
 - Në rastin e treguesve të mashtrimit, pyet manaxherët dhe kërko dokumente për ekzistencën e transaksioneve jo-monetare dhe vlerëso efektin në pasqyrat financiare   </t>
  </si>
  <si>
    <t xml:space="preserve">PROCEDURAT ANALITIKE
(duke përfshirë një rishikim të raporteve kyçe, analizave të ndryshimeve materiale të llogarive të blerjeve dhe testeve parashikuese (çfarë mund të pritet?))
- Kontrollo rakordimin midis shitjeve dhe deklarimeve të TVSH (Tatimit mbi Vlerën e Shtuar)
TESTET E DETAJEVE:
- Rakordimi midis shitjeve të regjistruara, faturave të lëshuara dhe fletë daljeve 
- Kontrollo numërimin rendor të faturave dhe kredit notave të regjistruara (ndarjet e renditjes së numrave)
- Krahaso raportin e komisioneve të shitjeve / shitjet totale (ose ndarjen e detajuar) me vitin e mëparshëm  
- Rishiko faturat dhe kredit notat e mëvonshme të lëshuara (auditimi i faturave të fund vitit për tu lëshuar) </t>
  </si>
  <si>
    <t xml:space="preserve">PROCEDURAT ANALITIKE
(duke përfshirë një rishikim të raporteve kyçe, analizave të ndryshimeve materiale të llogarive të blerjeve dhe testeve parashikuese (çfarë mund të pritet?))
- Kontrollo rakordimin midis shitjeve dhe deklarimeve të TVSH (Tatimit mbi Vlerën e Shtuar)
TESTET E DETAJEVE:
- Merr konfirmim nga klientët kryesor për transaksionet e shitjeve
- Rakordimi midis shitjeve të regjistruara dhe faturave të lëshuara 
- Kontrollo konsistencën midis shumave të njohura dhe rimarrjeve dhe ndryshimeve në zhvlerësimet // humbjet e borxheve të pambledhshme  
- Testimi i transaksioneve për të vërtetuar respektimin e kushteve të tregut
- Në rastin e treguesve të mashtrimit, analizo transaksionet e shitjeve për të siguruar plotësinë e të ardhurave: 
. Shitjet e regjistruara përpara ngarkesës së mallrave ose kryerjes së shërbimeve
. Volume të konsiderueshme shitjesh në një datë afër fund vitit 
. Terma të pazakontë pagesash apo veçanërisht për periudha të gjata
. Konkludimi i shitjeve me çdo kusht
. Evidenca e transaksioneve të lidhura me klientët që rezultojnë në anullimin ose amendimin e kontratës së shitjes  
</t>
  </si>
  <si>
    <t xml:space="preserve">PROCEDURAT ANALITIKE
(duke përfshirë një rishikim të raporteve kyçe, analizave të ndryshimeve materiale të llogarive të blerjeve dhe testeve parashikuese (çfarë mund të pritet?))
- Kontrollo rakordimin midis shitjeve dhe deklarimeve të TVSH (Tatimit mbi Vlerën e Shtuar)
TESTET E DETAJEVE:
- Merr konfirmim nga klientët kryesor për transaksionet e shitjeve
- Testo faturat për tu lëshuar 
- Testo fletë daljet e pafaturuara
- Rakordimi midis shitjeve dhe daljeve të inventarit në një datë afër fund vitit 
- Rishiko kredit notat e mëvonshme të lëshuara  
- Identifiko rabatet / komisionet e fundvitit për tu lëshuar  </t>
  </si>
  <si>
    <t>PROCEDURAT ANALITIKE
(duke përfshirë një rishikim të raporteve kyçe, analizave të ndryshimeve materiale të llogarive të blerjeve dhe testeve parashikuese (çfarë mund të pritet?))
- Kontrollo rakordimin midis shitjeve dhe deklarimeve të TVSH (Tatimit mbi Vlerën e Shtuar)
TESTET E DETAJEVE:
- Kontrollo alokimin midis shumave të njohura dhe rimarrjeve dhe ndryshimeve në zhvlerësimet // humbjet e borxheve të pambledhshme</t>
  </si>
  <si>
    <t xml:space="preserve">PROCEDURAT ANALITIKE
(duke përfshirë një rishikim të raporteve kyçe, dhe testeve parashikuese (çfarë mund të pritet?)
- Rakordimi midis tepricave të detajuara të llogarive të arkëtueshme dhe bilancit verifikues
- Rishikimi i vjetërsisë së tepricave të llogarive të arkëtueshme pas miratimit të datës së tyre.
TESTET E DETAJEVE:
- Merr konfirmim nga klientët kryesor për transaksionet e shitjeve
- Kryej procedura alternative auditimi për konfirmimet pa përgjigje ose të parakorduara (arkëtimet e mëvonshme, ekstraktet e klientëve, dokumente të tjerë)
- Kontrollo arkëtimet e mëvonshme të llogarive të arkëtueshme
- Rishiko tepricat materiale të llogarive të arkëtueshme  dhe verifiko ekzistencën e tyre  
</t>
  </si>
  <si>
    <t xml:space="preserve">PROCEDURAT ANALITIKE
(duke përfshirë një rishikim të raporteve kyçe, dhe testeve parashikuese (çfarë mund të pritet?)
- Rakordimi midis tepricave të detajuara të llogarive të arkëtueshme dhe bilancit verifikues
- Rishikimi i vjetërsisë së tepricave të llogarive të arkëtueshme pas miratimit të datës së tyre.
TESTET E DETAJEVE:
- Rakordimi i kompjuterizuar midis faturave të fund-vitit të lëshuara dhe shitjeve të njohura
</t>
  </si>
  <si>
    <t xml:space="preserve">PROCEDURAT ANALITIKE
(duke përfshirë një rishikim të raporteve kyçe, dhe testeve parashikuese (çfarë mund të pritet?)
- Rakordimi midis tepricave të detajuara të llogarive të arkëtueshme dhe bilancit verifikues
- Rishikimi i vjetërsisë së tepricave të llogarive të arkëtueshme pas miratimit të datës së tyre.
TESTET E DETAJEVE:
- Merr konfirmim nga klientët kryesor për transaksionet e shitjeve
- Kryej procedura alternative auditimi për konfirmimet pa përgjigje ose të parakorduara (arkëtimet e mëvonshme, ekstraktet e klientëve, dokumente të tjerë)
- Kontrollo arkëtimet e mëvonshme të llogarive të arkëtueshme
- Rishiko tepricat materiale të llogarive të arkëtueshme  dhe verifiko ekzistencën e tyre   
</t>
  </si>
  <si>
    <t>PROCEDURAT ANALITIKE
(duke përfshirë një rishikim të raporteve kyçe, dhe testeve parashikuese (çfarë mund të pritet?)
- Rakordimi midis tepricave të detajuara të llogarive të arkëtueshme dhe bilancit verifikues
- Rishikimi i vjetërsisë së tepricave të llogarive të arkëtueshme pas miratimit të datës së tyre.
TESTET E DETAJEVE:
- Merr konfirmim nga klientët kryesor për transaksionet e shitjeve
- Kryej procedura alternative auditimi për konfirmimet pa përgjigje ose të parakorduara (arkëtimet e mëvonshme, ekstraktet e klientëve, dokumente të tjerë)
- Kontrollo arkëtimet e mëvonshme të llogarive të arkëtueshme
- Kontrollo kursin e këmbimit të përkthimit të llogarive të arkëtueshme
- Analiza e rrezikut të çvlerësimit të llogarive të arkëtueshme të papaguara
- Konsistenca e zhvlerësimeve të njohura me parashikimet e rrezikut 
- Rishiko llogaritë e arkëtueshme Kreditore materiale dhe kërko evidenca mbështetëse për to</t>
  </si>
  <si>
    <t xml:space="preserve">- Kontrollo evidencat mbështetëse të informacioneve të tjera shpjeguese të dhëna në pasqyrat financiare në lidhje me llogaritë e arkëtueshme, shitjet, metodat e matjes dhe zhvlerësimit, TVSH e pagueshme (Tatimi mbi Vlerën e shtuar), transaksionet e shitjeve me palët e lidhura, etj.
</t>
  </si>
  <si>
    <t xml:space="preserve">- Kontrollo paraqitjen e informacioneve të tjera shpjeguese të dhëna në pasqyrat financiare në lidhje me llogaritë e arkëtueshme, shitjet, metodat e matjes dhe zhvlerësimit, TVSH e paueshme (Tatimi mbi Vlerën e shtuar), transaksionet e shitjeve me palët e lidhura, etj.
</t>
  </si>
  <si>
    <t xml:space="preserve">- Kontrollo formulimin e duhur të informacioneve të tjera shpjeguese të dhëna në pasqyrat financiare 
</t>
  </si>
  <si>
    <t xml:space="preserve">PROCEDURAT ANALITIKE
(duke përfshirë një rishikim të raporteve kyçe, dhe testeve parashikuese (çfarë mund të pritet?))
- Identifiko ndryshimet e rëndësishme ose tendencat që lidhen me: 
'° tendencën e përgjithshëm të inventarëve krahasuar me vitin e mëparshëm"
'° përbërjen e inventarëve (lëndë e parë, PNP,...) kundrejt vitit të mëparshëm"
'° metodat e përdorura të matjes, pajtueshmërinë me ligjin dhe rregullat e matjes të vendosura nga organi i drejtimit 
TESTET E DETAJEVE
- Kontrollo konsistencën midis ndryshimit të inventarëve (shpenzimet dhe të ardhurat) dhe diferencën midis inventarëve në fillim dhe inventarëve në fund  
- Kontrollo konsistencën midis shumave të njohura dhe rimarrjeve dhe ndryshimit të provizioneve </t>
  </si>
  <si>
    <t>PROCEDURAT ANALITIKE
(duke përfshirë një rishikim të raporteve kyçe, dhe testeve parashikuese (çfarë mund të pritet?))
- Identifiko ndryshimet e rëndësishme ose tendencat që lidhen me: 
'° tendencën e përgjithshëm të inventarëve krahasuar me vitin e mëparshëm"
'° përbërjen e inventarëve (lëndë e parë, PNP,...) kundrejt vitit të mëparshëm"
'° metodat e përdorura të matjes, pajtueshmërinë me ligjin dhe rregullat e matjes të vendosura nga organi i drejtimit 
TESTET E DETAJEVE
- Merr pjesë në numërimin fizik të inventarëve (mostra të zgjedhura mbi sasitë)
- Rakordimi i numërimit fizik të inventarëve / inventarët e vazhdueshëm
- Kontrollo konsistencën : inventarët në fillim + hyrjet - daljet = inventarët në fund  
- Kontrollo që hyrjet e fundit të inventarëve përputhen me blerjet
- Kontrollo konsistnecën e daljeve të inventarëve me shitjet
- Sigurohu se nuk ka zona të tjera magazinimi ose inventarë të mbajtur nga palët e treta ose nënkontraktorët dhe merr konfirmimin e inventarëve të mbajtur jashtë</t>
  </si>
  <si>
    <t xml:space="preserve">PROCEDURAT ANALITIKE
(duke përfshirë një rishikim të raporteve kyçe, dhe testeve parashikuese (çfarë mund të pritet?))
- Identifiko ndryshimet e rëndësishme ose tendencat që lidhen me: 
'° tendencën e përgjithshëm të inventarëve krahasuar me vitin e mëparshëm"
'° përbërjen e inventarëve (lëndë e parë, PNP,...) kundrejt vitit të mëparshëm"
'° metodat e përdorura të matjes, pajtueshmërinë me ligjin dhe rregullat e matjes të vendosura nga organi i drejtimit 
TESTET E DETAJEVE
- Sigurohu se nuk ka zona të tjera magazinimi ose inventarë të mbajtur nga palët e treta ose nënkontraktorët dhe merr konfirmimin e inventarëve të mbajtur jashtë
- Kontrollo konsistencën : inventarët në fillim + hyrjet - daljet = inventarët në fund  
- Kontrollo që fletëhyrjet e fundit të blerjeve dhe të prodhimit përputhen me hyrjet e inventarëve
- Kontrollo konsistencën e daljeve të inventarëve me shitjet
</t>
  </si>
  <si>
    <t>PROCEDURAT ANALITIKE
(duke përfshirë një rishikim të raporteve kyçe, dhe testeve parashikuese (çfarë mund të pritet?))
- Identifiko ndryshimet e rëndësishme ose tendencat që lidhen me: 
'° tendencën e përgjithshëm të inventarëve krahasuar me vitin e mëparshëm"
'° përbërjen e inventarëve (lëndë e parë, PNP,...) kundrejt vitit të mëparshëm"
'° metodat e përdorura të matjes, pajtueshmërinë me ligjin dhe rregullat e matjes të vendosura nga organi i drejtimit 
TESTET E DETAJEVE
Sigurohu se:
- inventarët e numëruar zotërohen nga entiteti
- ata nuk janë shitur më parë
- ata nuk janë inventarë të mbajtur në emër të një pale të tretë</t>
  </si>
  <si>
    <t>PROCEDURAT ANALITIKE
(duke përfshirë një rishikim të raporteve kyçe, dhe testeve parashikuese (çfarë mund të pritet?))
- Identifiko ndryshimet e rëndësishme ose tendencat që lidhen me: 
'° tendencën e përgjithshëm të inventarëve krahasuar me vitin e mëparshëm"
'° përbërjen e inventarëve (lëndë e parë, PNP,...) kundrejt vitit të mëparshëm"
'° metodat e përdorura të matjes, pajtueshmërinë me ligjin dhe rregullat e matjes të vendosura nga organi i drejtimit 
TESTET E DETAJEVE
- Krahaso vlerën për njësi të inventarëve me kostot e blerjes ose kostot e prodhimit  
- Analizo metodën e matjes (kosto e blerjes, kosto e plotë, kosto standarde, kosto akutale, konsiderimi i kapacitetit bosh nëse ka) dhe kontrollo pajtueshmërinë me kuadrin e raportimit financiar
- Kontrollo konsistencën e metodave të matjes
- Rakordimi i raprotit të vlerësimit të inventarëve me kontabilitetin e përgjithshëm, dhe rillogarit
- Identifikimi i çdo zëri të pazakontë (vlerë, sasi)) 
- Verifiko (zgjedhja e mostrave) se vlera për njësi e inventarëve është nën vlerën e tregut 
- Verifiko marzhet e shitjeve të inventarëve të shitur më vonë (pas mbylljes) dhe vlerëso zhvlrësimin e kërkuar krahasuar me zhvlerësimin e njohur
- Sigurohu që zhvlerësimi i njohur për inventarët që lëvizin ngadalë, inventarët e vjetëruar ose të dëmtuar është i përshtatshëm 
- Kontrollo alokimin e duhur të inventarëve (natyra, vlera bruto dhe zhvlerësimi)
- Sigurohu që mallrat e blera në monedhë të huaj janë matur me kursin e duhur historik të këmbimit
- Nëse është e nevojshme, përdor punën e një eksperti të jashtëm në rast të inventarëve kompleks</t>
  </si>
  <si>
    <t xml:space="preserve">"- Kontrollo që informacionet e tjera shpjeguese të dhëna për inventarët janë të sakta (vlera, natyra, metodat e matjes dhe zhvlerësimit, garancitë, mbajtja e pronësisë, etj …)
</t>
  </si>
  <si>
    <t>'- Kontrollo që informacionet e tjera shpjeguese të kërkuara për inventarët (vlera, natyra, metodat e matjes dhe zhvlerësimit, garancitë, mbajtja e pronësisë, etj …) janë dhënë në mënyrën e duhur në pasqyrat financiare</t>
  </si>
  <si>
    <t>- Kontrollo shifrat e tjera të dhëna në pasqyrat financiare që lidhen me këtë fazë auditimi</t>
  </si>
  <si>
    <t>Kontrollo nëse informacioni shpjegues i dhënë mbi inventarët është i kuptueshëm, veçanërisht në rast të ndryshimit të politikave të matjes (efektet në vitin financiar), ose në politikat e zhvlerësimit</t>
  </si>
  <si>
    <t>PROCEDURAT ANALITIKE (Viti i mëparshëm, aktual, buxheti)
TESTET E DETAJEVE:
- Kontrollo konsistencën e alokimeve me ndryshimin në zhvlerësim
- Kontrollo konsistencën e alokimeve dhe shumave të njohura dhe rimarrjeve me ndryshimin në amortizim/zhvlerësim (aktivet e pa prekshme dhe financiare)
- Kontrollo fitimet/humbjet me marrëveshjet për nxjerrjet jashtë përdorimit
- Rakordimi midis prodhimit të kapitalizuar dhe kostove të ndodhura
- Tabela e zhvlerësimit/amortizimit:
. Rakordimi i tepricave çelëse me shumat e mëparshme të audituara dhe tepricave mbyllëse me regjistrimet kontabël
. Testo nëpërmjet zgjedhjes së mostrave llogaritjen e  zhvlerësimit / amortizimit aktual
.Kontrollo tepricat e mbartura me zhvlerësimin/amoritizimin e akumuluar 
. Rillogarit zhvlerësimin/amortizimin e vitit aktual (nëse është material) dhe rakordoje me pasqyrën e të ardhurave dhe shpenzimeve</t>
  </si>
  <si>
    <t>PROCEDURAT ANALITIKE (Viti i mëparshëm, aktual, buxheti)
TESTET E DETAJEVE:
- Kontrollo konsistencën e alokimeve me ndryshimin në zhvlerësim
- Kontrollo konsistencën e alokimeve dhe shumave të njohura dhe rimarrjeve me ndryshimin në amortizim/zhvlerësim (aktivet e pa prekshme dhe financiare)
- Kontrollo fitimet/humbjet me marrëveshjet për nxjerrjet jashtë përdorimit
- Rakordimi midis prodhimit të kapitalizuar dhe kostove të ndodhura
- Tabela e zhvlerësimit/amortizimit:
. Rakordimi i tepricave çelëse me shumat e mëparshme të audituara dhe tepricave mbyllëse me regjistrimet kontabël
. Testo nëpërmjet zgjedhjes së mostrave llogaritjen e  zhvlerësimit / amortizimit aktual
.Kontrollo tepricat e mbartura me zhvlerësimin/amoritizimin e akumuluar 
. Rillogarit zhvlerësimin/amortizimin e vitit aktual (nëse është material) dhe rakordoje me pasqyrën e të ardhurave dhe shpenzimeve
- Rishiko qeratë financiare materiale të njohura për tu siguruar se regjistrimet kontabël janë në pajtueshmëri me kuadrin e raportimit financiar</t>
  </si>
  <si>
    <t>PROCEDURAT ANALITIKE (Viti i mëparshëm, aktual, buxheti)
TESTET E DETAJEVE:
- Kontrollo konsistencën e alokimeve me ndryshimin në zhvlerësim
- Kontrollo konsistencën e alokimeve dhe shumave të njohura dhe rimarrjeve me ndryshimin në amortizim/zhvlerësim (aktivet e pa prekshme dhe financiare)</t>
  </si>
  <si>
    <t>PROCEDURAT ANALITIKE (Viti i mëparshëm, aktual, buxheti)
TESTET E DETAJEVE:
- Kontrollo konsistencën e alokimeve me ndryshimin në zhvlerësim
- Kontrollo konsistencën e alokimeve dhe shumave të njohura dhe rimarrjeve me ndryshimin në amortizim/zhvlerësim (aktivet e pa prekshme dhe financiare)
- Kontrollo fitimet/humbjet me marrëveshjet për nxjerrjet jashtë përdorimit
- Kontrollo alokimin e prodhimit të kapitalizuar
- Rishiko qeratë financiare materiale të njohura për tu siguruar se regjistrimet kontabël janë në pajtueshmëri me kuadrin e raportimit financiar</t>
  </si>
  <si>
    <t>PROCEDURAT ANALITIKE (Viti i mëparshëm, aktual, buxheti)
TESTET E DETAJEVE:
- Aktivet e prekshme dhe të pa prekshme: rakordimi me faturat, inspektimi fizik i aktiveve të prekshme
- Kontrollo se aktivet afatgjata janë ende në përdorim 
- Aktivet financiare: rakordimi me kontratat, marrëveshjet e blerjeve ose pagesave</t>
  </si>
  <si>
    <t>PROCEDURAT ANALITIKE (Viti i mëparshëm, aktual, buxheti)
TESTET E DETAJEVE:
- Kërko për aktive të njohura si shpenzime
- Kërko për pagesat e bëra në llogaritë e parapagimeve ose në llogaritë e përkohshme që lidhen me aktivet financiare
- Zhvlerësimi/amortizimi: rakordimi midis periudhave dhe metodave të zhvlerësimit me përdorimin ekonomik
- Testo nivelin e duhur të provizioneve të llogaritura (sidomos për aktivet e pa prekshme dhe financiare)
- Rishiko qeratë financiare materiale të njohura për tu siguruar se regjistrimet kontabël janë në pajtueshmëri me kuadrin e raportimit financiar</t>
  </si>
  <si>
    <t>PROCEDURAT ANALITIKE (Viti i mëparshëm, aktual, buxheti)
TESTET E DETAJEVE:
- Aktivet e prekshme dhe të pa prekshme: rakordimi me faturat, inspektimi fizik i aktiveve të prekshme
- Aktivet financiare: rakordimi me kontratat, marrëveshjet e blerjeve ose pagesave
- Rishiko qeratë financiare materiale të njohura për tu siguruar se regjistrimet kontabël janë në pajtueshmëri me kuadrin e raportimit financiar</t>
  </si>
  <si>
    <t>PROCEDURAT ANALITIKE (Viti i mëparshëm, aktual, buxheti)
TESTET E DETAJEVE:
- Zhvlerësimi/amortizimi: rakordimi midis periudhave dhe metodave të zhvlerësimit me përdorimin ekonomik
- Kontrollo se aktivet afatgjata janë ende në përdorim 
- Kontrollo se metodat e vlerësimit aplikohen në mënyrë konsistente
- Analiza të rrezikut të çvlerësimit të aktiveve të pa prekshme, të prekshme dhe aktiveve financiare 
- Rishiko qeratë financiare materiale të njohura për tu siguruar se regjistrimet kontabël janë në pajtueshmëri me kuadrin e raportimit financiar 
- Kontrollo kushtet e blerjeve / nxjerrjeve jashtë përdorimit për aktivet afatgjata të prekshme të ndodhura midis palëve të lidhura
-  Kontrollo se ngjarjet ose ndryshimet e rëndësishme që kanë efekt në aktivet e pa prekshme dhe emrin e mirë, të tilla si kombinimet e bizneseve ose një ndryshim në mjedisin e biznesit, janë marrë në konsideratë për të përcaktuar vlerën e aktiveve të paprekshme dhe emrit të mirë në bilanc</t>
  </si>
  <si>
    <t>- Kontrollo saktësinë e informacioneve të tjera materiale shpjeguese të dhënë për aktivet afatgjata, zhvlerësimin/amortizimin, çvlerësimet, (vlera, natyra, metodat e matjes, metodat e zhvlerësimit/amortizimit, çvlerësimit, garancitë, mbajtja e pronësisë, etj...)</t>
  </si>
  <si>
    <t>'- Kontrollo që informacionet e tjera shpjeguese të kërkuara për aktivet afatgjata, zhvlerësimin/amortizimin, çvlerësimet, (vlera, natyra, metodat e matjes, metodat e zhvlerësimit/amortizimit, çvlerësimit, garancitë, mbajtja e pronësisë, etj...) janë dhënë në mënyrën e duhur në pasqyrat financiare</t>
  </si>
  <si>
    <t xml:space="preserve">Kontrollo përputhueshmërinë e shifrave që lidhen me aktivet afatgjata materiale, zhvlerësimin/amortizimin, çvlerësimet
</t>
  </si>
  <si>
    <t>Kontrollo nëse informacioni shpjegues i dhënë mbi aktivet afatgjata është i kuptueshëm, veçanërisht në rast të ndryshimit të metodave të matjes, metodave të zhvlerësimit/amortizimit/çvlerësimit</t>
  </si>
  <si>
    <t xml:space="preserve">PROCEDURAT ANALITIKE
(duke përfshirë një rishikim të raporteve kyçe, dhe testeve parashikuese (çfarë mund të pritet?))
TESTET E DETAJEVE:
- Rakordimi i listës së stafit të paguar me dokumentet
- Sigurohu që orët e paguara janë vërtet orë të punuara 
- Sigurohu që bonuset, skemat e ndarjes së fitimit/bonuseve janë vërtet të pagueshme.
- Mirato shpërblimet e drejtimit me vendimet e korporatës
- Verifiko rakordimin midis kostove të deklaruara të stafit dhe regjistrimeve kontabël
- Verifiko përfitimet e largimit nga puna, përfitimet e pas-punësimit me elementet kontraktual </t>
  </si>
  <si>
    <t>PROCEDURAT ANALITIKE
(duke përfshirë një rishikim të raporteve kyçe, dhe testeve parashikuese (çfarë mund të pritet?))
TESTET E DETAJEVE:
- Rakordo listën e stafit me stafin e paguar
- Kontrollo konsistencën e orëve të punuara me orët e paguara.
- Analizo shpërblimet dhe përfitimet e punonjësve sipas llojit ose kategorive të punonjësve duke krahasuar periudhën e mëparshme me buxhetet (për shembull, përfitimet e punonjësve si përqindje e pagave totale, paga mesatare për një të punësuar, etj)
- Llogarit dhe vërteto normat mesatare orare dhe pagën mesatare për punonjës, duke i krahasuar ato me nivelet e normave të konsideruara si të zakonishme ose me kategoritë e pagës
- Kontrollo konsistencën e shitjeve ose vlerës së shtuar për një punonjës, krahasuar me nivelin e të dhënat të industrisë.
- Kontrollo që të gjithë zërat e pagës janë marrë parasysh (orët e punës jashtë orarit, shpërblimet, përfitimet jo monetare ...)
- Kontrollo që të gjitha shpërblimet e tatueshme janë deklaruar
- Kontrollo që bonuset, skema e ndarjes së fitimit, skemat e bonuseve për t'u paguar janë njohur
- Pyet në lidhje me pretendimet e punonjësve</t>
  </si>
  <si>
    <t>PROCEDURAT ANALITIKE
(duke përfshirë një rishikim të raporteve kyçe, dhe testeve parashikuese (çfarë mund të pritet?))
TESTET E DETAJEVE:
Në mënyrë që të miratoni llogaritjen e shpërblimit fiks dhe të ndryshueshme, komisioneve, skemave të bonuseve, përfitimeve të vështirësisë në punë, përfitimeve të pas-punësimit, pensioneve të parakohshme, etj .:
- Rakordo përshkrimin, klasifikimin e pozicionit me elementet kontraktual.
- Rakordo shpërblimet e paguara për personat e përzgjedhur me bazën kontraktuale.
- Rakordo orët e punuara (orët e punës) me regjistrin e orëve të punuara apo me regjistra të tjerë të regjistrimit të orëve të punës.
- Kontrollo llogaritjen e shpërblimit bruto dhe neto
- Kontrollo konsistencën e ndryshimit në shpenzimet e sigurimeve shoqërore krahasuar me normat ligjore.
- Kontrollo konsistencën e llogarive të shpenzimeve me ndryshimin në shpenzimet e përllogaritura (leja e paguar, bonuset, ...)</t>
  </si>
  <si>
    <t>PROCEDURAT ANALITIKE
(duke përfshirë një rishikim të raporteve kyçe, dhe testeve parashikuese (çfarë mund të pritet?))
TESTET E DETAJEVE:
- Kontrollo konsistencën ose llogaritjen e shpenzimeve përllogaritëse (shpërblimet e festave, bonuset, shpenzimet e tjera ...)  
- Verifiko konsistencën e shpenzimeve përllogaritëse me zërat e mëvonshme të pagave dhe shpenzimeve të sigurimeve shoqërore krahasuar me vitin aktual.
- Verifiko rregullimet e mëvonshme të pagave dhe shpenzimeve të sigurimeve shoqërore.</t>
  </si>
  <si>
    <t>PROCEDURAT ANALITIKE
(duke përfshirë një rishikim të raporteve kyçe, dhe testeve parashikuese (çfarë mund të pritet?))
TESTET E DETAJEVE:
- Verifiko klasifikimin e duhur të pagave dhe shpenimeve të sigurimeve shoqërore
- Verifiko klasifikimin e duhur në zërat aktual të shrytëzimit / jo aktual të shrytëzimit / jo të shrytëzimit të përfitimeve ndaj vështirësisë në punë ose përfitimeve të largimit nga puna</t>
  </si>
  <si>
    <t>PROCEDURAT ANALITIKE
(duke përfshirë një rishikim të raporteve kyçe, dhe testeve parashikuese (çfarë mund të pritet?))
TESTET E DETAJEVE:
'Zakonisht miratohen me ndodhjen e transaksioneve 
- Kontrollo tepricat materiale të llogarive të fundvitit të shpenzimeve pëllogaritëse që lidhen me personelin, organet e sigurimeve shoqërore ose tatimore, me secilën prej ekstrakteve të llogarisë, faturave, pagesave të mëvonshme, ose përgjigjet e konfirmimeve nëse ndonjë konfirmim i jashtëm është kryer.</t>
  </si>
  <si>
    <t xml:space="preserve">PROCEDURAT ANALITIKE
(duke përfshirë një rishikim të raporteve kyçe, dhe testeve parashikuese (çfarë mund të pritet?))
TESTET E DETAJEVE:
'Zakonisht miratohen me ndodhjen e transaksioneve 
- Kontrollo tepricat materiale të llogarive të fundvitit të shpenzimeve pëllogaritëse që lidhen me personelin, organet e sigurimeve shoqërore ose tatimore, me secilën prej ekstrakteve të llogarisë, faturave, pagesave të mëvonshme, ose përgjigjet e konfirmimeve nëse ndonjë konfirmim i jashtëm është kryer.
- Kontrollo se pagesat e mëvonshme përputhen me detyrimet e fundvitit
</t>
  </si>
  <si>
    <t>PROCEDURAT ANALITIKE
(duke përfshirë një rishikim të raporteve kyçe, dhe testeve parashikuese (çfarë mund të pritet?))
TESTET E DETAJEVE:
'Zakonisht supozohen me pohimin ekzistencës:
- Kontrollo detyrimet e vjetra të papaguara dhe shpenzimet përllogaritëse
- Kontrollo të drejtat e arkëtueshme të vjetra të paarkëtuara 
- Kontrollo tepricat materiale të llogarive të fundvitit të shpenzimeve pëllogaritëse që lidhen me personelin, organet e sigurimeve shoqërore ose tatimore, me secilën prej ekstrakteve të llogarisë, faturave, pagesave të mëvonshme, ose përgjigjet e konfirmimeve nëse ndonjë konfirmim i jashtëm është kryer.</t>
  </si>
  <si>
    <t>PROCEDURAT ANALITIKE
(duke përfshirë një rishikim të raporteve kyçe, dhe testeve parashikuese (çfarë mund të pritet?))
TESTET E DETAJEVE:
'Zakonisht miratohen me transaksionet e saktësisë dhe prerjes së periudhës
- Kontrollo tepricat materiale të llogarive të fundvitit të shpenzimeve pëllogaritëse që lidhen me personelin, organet e sigurimeve shoqërore ose tatimore, me secilën prej ekstrakteve të llogarisë, faturave, pagesave të mëvonshme, ose përgjigjet e konfirmimeve nëse ndonjë konfirmim i jashtëm është kryer.</t>
  </si>
  <si>
    <t>Kontrollo informacionin shpjegues të dhënë në pasqyrat financiare, veçanërisht zërat material (përqindjen mesatare, shpërblimim e drejtimit ...)</t>
  </si>
  <si>
    <t>Kontrollo informacionet e tjera shpjegues të kërkuar në pasqyrat financiare, veçanërisht zërat material (përqindjen mesatare, shpërblimim e drejtimit ...)</t>
  </si>
  <si>
    <t>- Kontrollo shifrat e tjera të dhëna në pasqyrat financiare që lidhen me ciklin e pagave</t>
  </si>
  <si>
    <t xml:space="preserve">Kontrollo kuptueshmërinë e informacionit tjerër shpjegues të dhënë në pasqyrat financiare (metodat e matjes së përfitimeve të pas-punësimit ...)
</t>
  </si>
  <si>
    <t>PROCEDURAT ANALITIKE
(duke përfshirë një rishikim të raporteve kyçe, dhe testeve parashikuese (çfarë mund të pritet?))
TESTET E DETAJEVE:
- Verifiko se entiteti është me të vërtet përgjegjës për tatimet e njohura</t>
  </si>
  <si>
    <t>PROCEDURAT ANALITIKE
(duke përfshirë një rishikim të raporteve kyçe, dhe testeve parashikuese (çfarë mund të pritet?))
TESTET E DETAJEVE:
- Verifiko njohjen e plotë të të gjitha tatimeve për të cilat entiteti është përgjegjës si rezultat i operacioneve dhe klasifikimit të tij të biznesit</t>
  </si>
  <si>
    <t xml:space="preserve">PROCEDURAT ANALITIKE
(duke përfshirë një rishikim të raporteve kyçe, dhe testeve parashikuese (çfarë mund të pritet?))
TESTET E DETAJEVE:
- Kontrollo konsistencën e tatimeve të shitjes  (TVSH Tatimin mbi Vlerën e Shtuar, të tjera)
- Kontrollo llogaritjen e tatimeve të tjera
- Kontrollo të ardhurat e tatueshme dhe llogaritjen e tatimit mbi fitimin 
- Kontrollo llogaritjen e tatimeve të ndryshme kreditore </t>
  </si>
  <si>
    <t>PROCEDURAT ANALITIKE
(duke përfshirë një rishikim të raporteve kyçe, dhe testeve parashikuese (çfarë mund të pritet?))
TESTET E DETAJEVE: 
- Kontrollo llogaritjen e tatimeve përllogaritëse ose tatimeve të arkëtueshme
- Kontrollo propocionet e shpenzimeve tatimore</t>
  </si>
  <si>
    <t>PROCEDURAT ANALITIKE
(duke përfshirë një rishikim të raporteve kyçe, dhe testeve parashikuese (çfarë mund të pritet?))
TESTET E DETAJEVE:
- Kontrollo klasifikimin e shpenzimeve tatimore</t>
  </si>
  <si>
    <t>PROCEDURAT ANALITIKE
(duke përfshirë një rishikim të raporteve kyçe, dhe testeve parashikuese (çfarë mund të pritet?))
TESTET E DETAJEVE: 
- Rakordimi i detyrimeve tatimore me dokumentet justifikues
- Tepricat e llogarive zakonisht miratohen nga ndodhja e transaksioneve në llogaritë e arkëtueshme dhe të pagueshme që lidhen me shpenzimet apo të ardhurat tatimore
- Kontrollo se teprica e llogarisë së TVSH-së paraqet të drejta të arkëtueshme të pakundërshtueshme dhe detyrime të mundshme
- Kontrollo mbledhjen e të drejtave të arkëtueshme tatimore
- Kontrollo propocionet e shpenzimeve tatimore</t>
  </si>
  <si>
    <t xml:space="preserve">PROCEDURAT ANALITIKE
(duke përfshirë një rishikim të raporteve kyçe, dhe testeve parashikuese (çfarë mund të pritet?))
TESTET E DETAJEVE:
- Rakordimi i detyrimeve tatimore me dokumentet justifikues
'Zakonisht miratohen me plotësinë e transaksioneve 
- Kontrollo se pagesat e mëvonshme të kryera në lidhje me elementet e fund-vitit përputhen me detyrimet dhe përllogaritjet e fund-vitit
- Kontrollo se arkëtimet e mëvonshme të marra në lidhje me elementet e fund-vitit përputhen me të ardhurat përllogaritëse
- Kontrollo propocionet e shpenzimeve tatimore </t>
  </si>
  <si>
    <t xml:space="preserve">PROCEDURAT ANALITIKE
(duke përfshirë një rishikim të raporteve kyçe, dhe testeve parashikuese (çfarë mund të pritet?))
TESTET E DETAJEVE:
- Rakordimi i detyrimeve tatimore me dokumentet justifikues
- Kontrollo detyrimet e vjetra të papaguara të përllogaritura  dhe të drejtat e vjetra të arkëtueshme të paarkëtuara
- Kontrollimi i tepricës së llogarisë së TVSH-së së blerjeve (Tatimi mbi vlerën e shtuar i zbritshëm): llogaritjen e TVSH-së së blerjeve nëpërmjet testeve të kompjuterizuara për hyrjet e blerjeve dhe, nëse aplikohet, në hyrjet me para në dorë
- Rakordimi midis TVSH-së së mbledhsme dhe shitjeve
</t>
  </si>
  <si>
    <t>PROCEDURAT ANALITIKE
(duke përfshirë një rishikim të raporteve kyçe, dhe testeve parashikuese (çfarë mund të pritet?))
TESTET E DETAJEVE:
- Rakordimi i detyrimeve tatimore me dokumentet justifikues
- Merr evidenca mbështetëse të llogarive të hapura të TVSH-së 
- Kontrollo klasifikimin e detyrimeve tatimore
- Kontrollo propocionet e shpenzimeve tatimore</t>
  </si>
  <si>
    <t xml:space="preserve">Kontrollo informacionin material shpjegues të dhënë në pasqyrat financiare
</t>
  </si>
  <si>
    <t>PROCEDURAT ANALITIKE
(duke përfshirë një rishikim të raporteve kyçe, dhe testeve parashikuese (çfarë mund të pritet?))
TESTET E DETAJEVE:
Në rastin e granteve të lidhura me aktivet, sigurohu se aktivet e financuara paraqiten ende në përmbajtjen në bilanc dhe se kërkesat për të marrë këto grante nuk vihen në dyshim.</t>
  </si>
  <si>
    <t>PROCEDURAT ANALITIKE
(duke përfshirë një rishikim të raporteve kyçe, dhe testeve parashikuese (çfarë mund të pritet?))
TESTET E DETAJEVE:
Mirato pjesën e grantit të kaluar në të ardhur, sipas kushteve të njohjes së të ardhurave nga grantet që lidhen me aktivet gjatë periudhave të nevojshme.</t>
  </si>
  <si>
    <t>PROCEDURAT ANALITIKE
(duke përfshirë një rishikim të raporteve kyçe, dhe testeve parashikuese (çfarë mund të pritet?))
TESTET E DETAJEVE:
Mirato pjesën e grantit të kaluar në të ardhur, në rastin e granteve për aktivet.</t>
  </si>
  <si>
    <t>PROCEDURAT ANALITIKE
(duke përfshirë një rishikim të raporteve kyçe, dhe testeve parashikuese (çfarë mund të pritet?))
TESTET E DETAJEVE:
Lidhur me aktivet afatgjata materiale të blera nëpërmjet granteve që nuk janë kaluar ende plotësisht në të ardhur, sigurohu se këto aktive nuk janë shitur në vitin aktual.</t>
  </si>
  <si>
    <t>PROCEDURAT ANALITIKE
(duke përfshirë një rishikim të raporteve kyçe, dhe testeve parashikuese (çfarë mund të pritet?))
TESTET E DETAJEVE:
 Mirato alokimet kontabël të granteve dhe pjesës së tyre të kaluar në të ardhur.</t>
  </si>
  <si>
    <t>PROCEDURAT ANALITIKE
(duke përfshirë një rishikim të raporteve kyçe, dhe testeve parashikuese (çfarë mund të pritet?))
TESTET E DETAJEVE:  
- Rakordimi midis tepricave të llogarive dhe vendimeve të personave me autoritet të njohur brenda entitetit
- Rishikimi i minutave të personave me autoritet të njohur brenda entitetit për tu siguruar që ndryshimet në kapitalin e pronarëve janë të autorizuara
- Kontrollo që kapitali aksionar përputhet me atë të përmendur në aktet nënligjore
- Rakordo regjistrin e aksionarëve me ndryshimet gjatë vitit aktual, nëse ka
- Në rastin e shpërndarjes së dividendëve, kontrollo se pagesa përputhet me ndarjet e kapitalit aksionar dhe / ose dispozitat statutore dhe ligjore
- Rakordo shumën e granteve të njohura në vitin aktual me dokumentet bazë të dhënies së tyre
- Në qoftë se aksionet janë dematerializua, kontrollo strukturën e kapitalit aksionar me mbajtësin e autorizuar të llogarisë 
. Merr konfirmim për identitetin e aksionarëve që mbajnë më shumë se 25% të kapitalit aksionar
. shpenzimet e pafaturuara
. opsionet e ushtruara gjatë periudhës</t>
  </si>
  <si>
    <t>PROCEDURAT ANALITIKE
(duke përfshirë një rishikim të raporteve kyçe, dhe testeve parashikuese (çfarë mund të pritet?))
TESTET E DETAJEVE:
- Rakordimi midis tepricave të llogarive dhe vendimeve të personave me autoritet të njohur brenda entitetit
- Rishikimi i minutave të personave me autoritet të njohur brenda entitetit për tu siguruar që ndryshimet në kapitalin e pronarëve janë të autorizuara
- Kontrollo se alokimi i fitimeve të vitit paraardhës përputhet me minutat e mbledhjes së personave që u kërkohet të votojnë për pasqyrat financiare
- Rakordo regjistrin e aksionarëve me ndryshimet gjatë vitit aktual, nëse ka
- Kontrollo respektimin e rregullave në lidhje me alokimin e rezervave ligjore
- Vlerëso rrezikun e rishlyerjes së granteve në lidhje me dispozitat e marrëveshjeve të financimit
- Në qoftë se aksionet janë dematerializua, kontrollo strukturën e kapitalit aksionar me mbajtësin e autorizuar të llogarisë 
. Merr konfirmim për identitetin e aksionarëve që mbajnë më shumë se 25% të kapitalit aksionar
. shpenzimet e pafaturuara
. opsionet e ushtruara gjatë periudhës</t>
  </si>
  <si>
    <t xml:space="preserve">PROCEDURAT ANALITIKE
(duke përfshirë një rishikim të raporteve kyçe, dhe testeve parashikuese (çfarë mund të pritet?))
TESTET E DETAJEVE:
- Rakordimi midis tepricave të llogarive dhe vendimeve të personave me autoritet të njohur brenda entitetit
- Rishikimi i minutave të personave me autoritet të njohur brenda entitetit për tu siguruar që ndryshimet në kapitalin e pronarëve janë të autorizuara 
- Kontrollo se ndryshimet në kapitalit aksionar përputhen me vendimet e personave me autoritet të njohur dhe se ato janë në përputhje me dispozitat statutore dhe ligjore
- Rakordo regjistrin e aksionarëve me ndryshimet gjatë vitit aktual, nëse ka
- Në rastin e shpërndarjes së dividendëve, kontrollo se pagesa përputhet me ndarjet e kapitalit aksionar dhe / ose dispozitat statutore dhe ligjore
- Rakordo shumën e granteve të njohura në vitin aktual me dokumentet bazë të dhënies së tyre
- Vlerëso rrezikun e rishlyerjes së granteve në lidhje me dispozitat e marrëveshjeve të financimit 
</t>
  </si>
  <si>
    <t xml:space="preserve">PROCEDURAT ANALITIKE
(duke përfshirë një rishikim të raporteve kyçe, dhe testeve parashikuese (çfarë mund të pritet?))
TESTET E DETAJEVE:
- Rakordimi midis tepricave të llogarive dhe vendimeve të personave me autoritet të njohur brenda entitetit
- Rishikimi i minutave të personave me autoritet të njohur brenda entitetit për tu siguruar që ndryshimet në kapitalin e pronarëve janë të autorizuara
</t>
  </si>
  <si>
    <t xml:space="preserve">Kontrollo informacionin material shpjegues të dhënë në pasqyrat financiare lidhur me vlerësimin e kapitalit aksionar
</t>
  </si>
  <si>
    <t xml:space="preserve">Kontrollo informacionin material shpjegues të dhënë në pasqyrat financiare lidhur me vlerësimin e kapitalit aksionar 
</t>
  </si>
  <si>
    <t>PROCEDURAT ANALITIKE
(duke përfshirë një rishikim të raporteve kyçe, dhe testeve parashikuese (çfarë mund të pritet?))
TESTET E DETAJEVE: 
- Kontrollimi i konsistencës së shumave të njohura dhe rimarrjeve me ndryshimin e provizioneve
- Krahaso rimarrjet e provizioneve me shpenzimet e lidhura, në mënyrë që të vlerësohet nëse politikat e provizioneve të entitetit janë realiste dhe të përshtatshme</t>
  </si>
  <si>
    <t xml:space="preserve">PROCEDURAT ANALITIKE
(duke përfshirë një rishikim të raporteve kyçe, dhe testeve parashikuese (çfarë mund të pritet?))
TESTET E DETAJEVE:
- Kontrollimi i konsistencës së shumave të njohura dhe rimarrjeve me ndryshimin e provizioneve
- Krahaso rimarrjet e provizioneve me shpenzimet e lidhura, në mënyrë që të vlerësohet nëse politikat e provizioneve të entitetit janë realiste dhe të përshtatshme </t>
  </si>
  <si>
    <t>PROCEDURAT ANALITIKE
(duke përfshirë një rishikim të raporteve kyçe, dhe testeve parashikuese (çfarë mund të pritet?))
TESTET E DETAJEVE:
Kontrollo klasifikimin e duhur midis shpenzimeve aktual të shrytëzimit / jo aktual të shrytëzimit / financiare</t>
  </si>
  <si>
    <t>PROCEDURAT ANALITIKE
(duke përfshirë një rishikim të raporteve kyçe, dhe testeve parashikuese (çfarë mund të pritet?))
TESTET E DETAJEVE:
- Kontrollo konsistencën e provizioneve dhe vlerësimeve të vitit të mëparshëm me shumat e periudhës aktuale së bashku me dokumentet justifikues për ato provizione. Nëse provizionet janë të përditësuar nga diferencat, kushtoi vëmendje ekzistencës së tepricës së përgjithshëm të llogarisë.
- Analizo së bashku me departamentin ligjor të entitetit çështjet gjyqësore të papërfunduara në fund të vitit</t>
  </si>
  <si>
    <t xml:space="preserve">PROCEDURAT ANALITIKE
(duke përfshirë një rishikim të raporteve kyçe, dhe testeve parashikuese (çfarë mund të pritet?))
TESTET E DETAJEVE:
- Kryej konfirmime të jashtme nga avokatët
- Kontrollo procedurat e llogaritjes së provizioneve (supozimet, metodat e vlerësimit, dokumentacionin, etj.)
- Analizo ngjarjet e mëvonshme me qëllim që të vihen në pah çështjet gjyqësore që mund të rezultojënë në llogaritje prozivioni, nëse ka.
- Kërko për ndryshime të rëndësishme për çështjet gjyqësore të pazgjidhura
- Merr letrën e përfaqësimit të drejtimit
</t>
  </si>
  <si>
    <t>PROCEDURAT ANALITIKE
(duke përfshirë një rishikim të raporteve kyçe, dhe testeve parashikuese (çfarë mund të pritet?))
TESTET E DETAJEVE:
- Kontrollo nëse provizionet paraqesin shpenzime ose rreziqe të detyrueshme për entitetin
- Në rastin e ngjarjeve që mund të rezultojënë në shtimin / rimarrjen e provizioneve, kontrollo nëse entiteti i ka konsideruar këto ngjarje
- Merr letrën e përfaqësimit të drejtimit</t>
  </si>
  <si>
    <t>PROCEDURAT ANALITIKE
(duke përfshirë një rishikim të raporteve kyçe, dhe testeve parashikuese (çfarë mund të pritet?))
TESTET E DETAJEVE:
- Nga përgjigjet e avokatëve, dokumentet mbështetëse të marra (kërkesat nga palët, gjykimet...), analizo vlerësimin e provizioneve
- Përdor punën e ekspertit të pavarur për të krahasuar vlerësimet e tij me ato të drejtimit
- Kërko nga persona të tjerë përveç drejtimit dhe nga departamenti i kontabilitetit në lidhje me aftësinë dhe gatishmërinë e drejtimit për të implementuar planet e veprimit në konsistencë me vlerësimet.</t>
  </si>
  <si>
    <t>Kontrollo informacionin shpjegues të dhënë në pasqyrat financiare: provizionet e detajuara, metodat e llogaritjes …</t>
  </si>
  <si>
    <t>Kontrollo që shumat e njohura dhe rimarrjet e provizioneve nuk anullojnë njëra tjetrën</t>
  </si>
  <si>
    <t>Verifiko nëse në lidhje me çështjet gjyqësore të pa provizionuara, arsyet dhe shumat e pa provizionuara janë shpjeguar në mënyrën e duhur</t>
  </si>
  <si>
    <t>- Verifiko nëse provizionet janë shpjeguar në mënyrën e duhur
- Kontrollimi i klasifikimit të shumave të njohura dhe rimarrjeve të provizioneve në PASH sipas natyrës së shpenzimeve të provizionuar.</t>
  </si>
  <si>
    <t>PROCEDURAT ANALITIKE
(duke përfshirë një rishikim të raporteve kyçe, dhe testeve parashikuese (çfarë mund të pritet?))
TESTET E DETAJEVE:
- Vërteto llogaritë e riklasifikimeve të shpenzimeve kyçe ("transferimi i shpenzimeve") dhe llogaritë e shpenzimeve dhe të ardhurave jo aktule të shfrytëzimit /  të jo shfrtëzimit</t>
  </si>
  <si>
    <t>PROCEDURAT ANALITIKE
(duke përfshirë një rishikim të raporteve kyçe, dhe testeve parashikuese (çfarë mund të pritet?))
TESTET E DETAJEVE:
- Rishiko ndryshimet e llogarive për të identifikuar dështimin për të njohur riklasifikimet e shpenzimeve ("transferimi i shpenzimeve") dhe  të ardhurave dhe shpenzimeve jo aktule të shfrytëzimit /  të jo shfrtëzimit</t>
  </si>
  <si>
    <t>PROCEDURAT ANALITIKE
(duke përfshirë një rishikim të raporteve kyçe, dhe testeve parashikuese (çfarë mund të pritet?))
TESTET E DETAJEVE:
- Vërteto matjet e shpenzimeve kyçe ("transferimi i shpenzimeve") dhe llogaritë e shpenzimeve dhe të ardhurave jo aktule të shfrytëzimit /  të jo shfrtëzimit</t>
  </si>
  <si>
    <t>PROCEDURAT ANALITIKE
(duke përfshirë një rishikim të raporteve kyçe, dhe testeve parashikuese (çfarë mund të pritet?))
TESTET E DETAJEVE:
- Kontrollo parimin e prerjes së periudhës
- Sigurohu që shpenzimet dhe të ardhurat e njohura jo akutale të shfrytëzimit / të jo shfrytëzimit kanë të bëjnë me vitin financiar të audituar.</t>
  </si>
  <si>
    <t xml:space="preserve">PROCEDURAT ANALITIKE
(duke përfshirë një rishikim të raporteve kyçe, dhe testeve parashikuese (çfarë mund të pritet?))
TESTET E DETAJEVE:
- Kontrollo dallimin midis shpenzimeve dhe të ardhurave akutale të shfrytëzimit / jo aktuale të shfrytëzimit  / të jo shfrytëzimit </t>
  </si>
  <si>
    <t>PROCEDURAT ANALITIKE
(duke përfshirë një rishikim të raporteve kyçe, dhe testeve parashikuese (çfarë mund të pritet?))
TESTET E DETAJEVE:
- Vërteto përllogaritjet dhe shtyrjet</t>
  </si>
  <si>
    <t xml:space="preserve">PROCEDURAT ANALITIKE
(duke përfshirë një rishikim të raporteve kyçe, dhe testeve parashikuese (çfarë mund të pritet?))
TESTET E DETAJEVE:
- Kontrollo riklasifikimet e mëvonshme të shpenzimeve ("transferimin e shpenzimeve") dhe transaksionet për të identifikuar diferencat e mundshme të auditimit në lidhje me vitin aktual financiar.
- Pyet për ngjarjet e mëvonshme (përfaqësimi i drejtimit) </t>
  </si>
  <si>
    <t xml:space="preserve">PROCEDURAT ANALITIKE
(duke përfshirë një rishikim të raporteve kyçe, dhe testeve parashikuese (çfarë mund të pritet?))
TESTET E DETAJEVE:
Vërteto shpenzimet përllogaritëse, të ardhurat përllogaritëse </t>
  </si>
  <si>
    <t>PROCEDURAT ANALITIKE
(duke përfshirë një rishikim të raporteve kyçe, dhe testeve parashikuese (çfarë mund të pritet?))
TESTET E DETAJEVE:
Vërteto shpenzimet përllogaritëse, të ardhurat përllogaritëse</t>
  </si>
  <si>
    <t xml:space="preserve">Kontrollo informacionin material shpjegues të dhënë në pasqyrat financiare që lidhet me të ardhurat dhe shpenzimet e tjera aktuale të shfrytëzimit  dhe të ardhurat dhe shpenzimet jo aktuale të shfrytëzimit / të jo shfrytëzimit
</t>
  </si>
  <si>
    <t xml:space="preserve">Kontrollo informacionin material shpjegues të dhënë në pasqyrat financiare që lidhet me të ardhurat dhe shpenzimet e tjera aktuale të shfrytëzimit  dhe të ardhurat dhe shpenzimet jo aktuale të shfrytëzimit / të jo shfrytëzimit
</t>
  </si>
  <si>
    <t>PROCEDURAT ANALITIKE
(duke përfshirë një rishikim të raporteve kyçe, dhe testeve parashikuese (çfarë mund të pritet?))
TESTET E DETAJEVE:
- Kontrollo konsistencën e shumave të njohura dhe rimarrjeve me ndryshimin në amortizimet e të drejtave të tjera të arkëtueshme</t>
  </si>
  <si>
    <t>PROCEDURAT ANALITIKE
(duke përfshirë një rishikim të raporteve kyçe, dhe testeve parashikuese (çfarë mund të pritet?))
TESTET E DETAJEVE:
- Kontrollo konsistencën e shumave të njohura dhe rimarrjeve me ndryshimin në amortizimet e të drejtave të tjera të arkëtueshme 
- Dokumento transaksionet dhe tepricat e llogarive të fundvitit ndërmjet kompanive dhe me palët e lidhura (anëtarët e bordit, manaxherët, entitetet e lidhura)</t>
  </si>
  <si>
    <t>PROCEDURAT ANALITIKE
(duke përfshirë një rishikim të raporteve kyçe, dhe testeve parashikuese (çfarë mund të pritet?))
TESTET E DETAJEVE:
- Kontrollo parimin e prerjes së periudhës</t>
  </si>
  <si>
    <t xml:space="preserve">PROCEDURAT ANALITIKE
(duke përfshirë një rishikim të raporteve kyçe, dhe testeve parashikuese (çfarë mund të pritet?))
TESTET E DETAJEVE:
 - Kontrollo alokimin e shumave të njohura dhe rimarrjeve të amortizimit të të drejtave të tjera të arkëtueshme </t>
  </si>
  <si>
    <t>PROCEDURAT ANALITIKE
(duke përfshirë një rishikim të raporteve kyçe, dhe testeve parashikuese (çfarë mund të pritet?))
TESTET E DETAJEVE:
- Vërteto të drejtat e tjera të arkëtueshme dhe detyrimet e tjera të pagueshme
- Dokumento transaksionet dhe tepricat e llogarive të fundvitit ndërmjet kompanive dhe me palët e lidhura (anëtarët e bordit, manaxherët, entitetet e lidhura)</t>
  </si>
  <si>
    <t>PROCEDURAT ANALITIKE
(duke përfshirë një rishikim të raporteve kyçe, dhe testeve parashikuese (çfarë mund të pritet?))
TESTET E DETAJEVE:
- Kontrollimi i mëvonshëm i të drejtave të tjera të arkëtueshme dhe detyrimeve të tjerave të pagueshme
- Dokumento transaksionet dhe tepricat e llogarive të fundvitit ndërmjet kompanive dhe me palët e lidhura (anëtarët e bordit, manaxherët, entitetet e lidhura)
- Pyet për ngjarjet e mëvonshme (përfaqësimi i drejtimit)</t>
  </si>
  <si>
    <t>PROCEDURAT ANALITIKE
(duke përfshirë një rishikim të raporteve kyçe, dhe testeve parashikuese (çfarë mund të pritet?))
TESTET E DETAJEVE:
- Vërteto matjet dhe alokimet e të drejtave të tjera të arkëtueshme dhe detyrimeve të tjera të pagueshme
- Dokumento transaksionet dhe tepricat e llogarive të fundvitit ndërmjet kompanive dhe me palët e lidhura (anëtarët e bordit, manaxherët, entitetet e lidhura)</t>
  </si>
  <si>
    <t xml:space="preserve"> 'Kontrollo informacionin shpjegues material të dhënë në pasqyrat financiare që lidhet me të drejtat e tjera të arkëtueshme dhe detyrimet e tjera të pagueshme
</t>
  </si>
  <si>
    <t xml:space="preserve">NEW </t>
  </si>
  <si>
    <t>Instruksione te ANALIZES MATRIX Të RREZIKUT</t>
  </si>
  <si>
    <t>Te dhënat përshkruese</t>
  </si>
  <si>
    <t>Shkruani të dhënat përshkruese të dosjes së auditimit në proces:</t>
  </si>
  <si>
    <t>Emri i klientit:</t>
  </si>
  <si>
    <t>Referenca:</t>
  </si>
  <si>
    <t>Data e fund-vitit</t>
  </si>
  <si>
    <t>Rinxirrni, nëse është e aplikushme, informacionin nga paketa paraprake e Pasc SMEs, duke klikuar këtë buton:
Kujdes: ju lutem prisni, ky proces mund të zgjasë disa minuta!</t>
  </si>
  <si>
    <t>1. Objektiva</t>
  </si>
  <si>
    <t>Kjo analiza matrix ndihmon audituesin për:
të dokumentuar vlerësimin e rrezikut të anomalive materiale në nivel pohimi, për klasat e transaksioneve, tepricat e llogarive dhe shpalosjen në pasqyrat financiare;
- të hartojë procedurat e auditimit që i përgjigjen këtij vlerësimi</t>
  </si>
  <si>
    <t>2. Progresi i analizës</t>
  </si>
  <si>
    <t>Analiza kryhet sipas hapave pasues:
-vlerësimi .iI rreziqeve të qënësishme
(shiko faqen "1. Rreziqet e qënësishme")
-konsiderimi .iI kontrolleve të brendshmë dhe testet e kontrollit për tu kryer
(shiko faqen "2. KB dhe Testet e kontrollit")
- përmbledhje e vlerësimit të rreziqeve të anomalive materiale
(shiko faqen "3. Përmbledhja e vlerësimit të rrezikut)
-hartimi i procedurave thelbësore për të kryer
(shiko faqen "4. Procedurat thelbësore")
-programi i auditimit
(shiko faqen "5. Programi i auditimit")</t>
  </si>
  <si>
    <t>3. Funksionet e programit</t>
  </si>
  <si>
    <t>Klikoni dy herë me të majtën në një qelizë për të hapur kutinë e hyrjes për vlerësimin e rrezikut. Kjo kuti hyrëse përfshin një zonë që ju kujton për analizat e kryera në hapat e mëparshëm.</t>
  </si>
  <si>
    <t>Kodet e mëposhtme të ngjyrave janë përdorur për të kryer vlerësimin e rrezikut:</t>
  </si>
  <si>
    <t>Pa ngjyrë</t>
  </si>
  <si>
    <t>Pa rrezik ose rrezik jomaterial</t>
  </si>
  <si>
    <t>Rrezik I ULET</t>
  </si>
  <si>
    <t>Rrezik I MODERUAR</t>
  </si>
  <si>
    <t>Rrezik I KONSIDERUESHEM</t>
  </si>
  <si>
    <t>Duke përfshirë RREZIKUN E KONSIDERUESHEM</t>
  </si>
  <si>
    <t xml:space="preserve">
Testet e kontrollit të përshkruara në faqen 2 dhe procedurat thelbësore të përshkruara në faqen 4 shfaqen automatikisht në faqen "5. Programi Auditimit".</t>
  </si>
  <si>
    <t>4. Detaje mbi vlerësimin e rrezikut</t>
  </si>
  <si>
    <t>Shembuj ilustrues jepen në kutitë hyrëse për çdo hap (rreziqet e qënësishme, kontrollet e brendshme, procedurat thelbësore). Këta shembuj duhet të jenë të përshtatur dhe të plotësohen në përputhje me tiparet dhe karakteristikat e angazhimit të auditimit. Shembujt e rreziqeve të qënësishme me një rrezik të mundshëm të mashtrimit janë identifikuar me (F).</t>
  </si>
  <si>
    <t>Niveli i rrezikut i vendosur në një qelizë shfaqet automatikisht në qelizën përkatëse në hapat e ardhshëm; audituesi duhet të mbajë këtë nivel të rrezikut apo ta zvogëlojë atë në përputhje me analizën e kryer në ato hapa.</t>
  </si>
  <si>
    <t>Çdo ndryshim i nivelit të rrezikut në hapin  "1. Rreziqet e qënësishme" ka një efekt mbi hapat e mëposhtëm, duke tejkaluar nivelet e rrezikut të vendosur më parë.</t>
  </si>
  <si>
    <t>EMRI I KLIENTIT:</t>
  </si>
  <si>
    <t>Ref:</t>
  </si>
  <si>
    <t>Fund viti:</t>
  </si>
  <si>
    <t>Kujtesë për konsiderimin e rrezikut të mashtrimit (ISA 240.10) : 
(shiko komentet në këtë qelizë)</t>
  </si>
  <si>
    <t>Rreziqet e qënësishme</t>
  </si>
  <si>
    <t>FAZAT</t>
  </si>
  <si>
    <t>POHIMET PER KLASAT E TRANSAKSIONEVE DHE NGJARJEVE
(Pasqyra e të ardhurave dhe shpenzimeve)</t>
  </si>
  <si>
    <t>POHIMET PER LLOGARITE                                                                                (Bilanci)</t>
  </si>
  <si>
    <t>POHIMET PER PREZANTIMIN DHE SHPALOSJEN</t>
  </si>
  <si>
    <t>NDODHJA</t>
  </si>
  <si>
    <t>PLOTESIA</t>
  </si>
  <si>
    <t>SAKTESIA</t>
  </si>
  <si>
    <t>PRERJA E PERIUDHES</t>
  </si>
  <si>
    <t>KLASIFIKIMI</t>
  </si>
  <si>
    <t>EKZISTENCA</t>
  </si>
  <si>
    <t>TE DREJTAT &amp; DETYRIMET</t>
  </si>
  <si>
    <t>VLERESIMI &amp; SHPERNDARJA</t>
  </si>
  <si>
    <t>NDODHJA &amp; TE DREJTAT &amp; DETYRIMET</t>
  </si>
  <si>
    <t>SAKTESIA &amp; VLERESIMI</t>
  </si>
  <si>
    <t>KLASIFIKIMI &amp; KUPTUESHMERIA</t>
  </si>
  <si>
    <t>MJETE MONETARE / FINANCIM</t>
  </si>
  <si>
    <t>BLERJET / LLOGARITE E PAGUESHME</t>
  </si>
  <si>
    <t>SHITJET / LLOGARITE E ARKETUESHME</t>
  </si>
  <si>
    <t>INVENTARET</t>
  </si>
  <si>
    <t>AKTIVET AFATGJATA MATERIALE</t>
  </si>
  <si>
    <t>PAGA</t>
  </si>
  <si>
    <t>TATIMET</t>
  </si>
  <si>
    <t>KAPITALI I PRONAREVE &amp; PROVIZIONET</t>
  </si>
  <si>
    <t>TE TJERA TE ARKETUESHME &amp; TE TJERA TE PAGUESHME</t>
  </si>
  <si>
    <t>Key:</t>
  </si>
  <si>
    <t>Përfshin RREZIKUN E KONSIDERUESHEM</t>
  </si>
  <si>
    <t>1_RISQUES_INHERENTS!B12</t>
  </si>
  <si>
    <t>Risk in revenue recognition (the auditor shall provide specific documentation to reduce the risk level; see ISA 240 § 26 and 27)</t>
  </si>
  <si>
    <t>Rreziku i njohjes së të ardhurave (auditori duhet të paraqesë dokumente specifike për të pakësuar nivelin e rrezikut; shika SNA 240 &amp; 26 dhe 27)</t>
  </si>
  <si>
    <t>1_RISQUES_INHERENTS!C12</t>
  </si>
  <si>
    <t>1_RISQUES_INHERENTS!D12</t>
  </si>
  <si>
    <t>1_RISQUES_INHERENTS!E12</t>
  </si>
  <si>
    <t>1_RISQUES_INHERENTS!F12</t>
  </si>
  <si>
    <t>Nëse shfaqet një kontroll i brendshëm efiçent "IC"-&gt; Zonat e tjera përveç "ULET" bëhen jeshile por duhet të testohet efektiviteti i kontrolleve të brendshme</t>
  </si>
  <si>
    <t>e cila RREZIK I KONSIDERUESHEM</t>
  </si>
  <si>
    <t>POHIMET PER LLOGARITTE                                                                                (Bilanci)</t>
  </si>
  <si>
    <t>2_CI_ET_TESTS_DE_PROCEDURES!B12</t>
  </si>
  <si>
    <t>2_CI_ET_TESTS_DE_PROCEDURES!C12</t>
  </si>
  <si>
    <t>2_CI_ET_TESTS_DE_PROCEDURES!D12</t>
  </si>
  <si>
    <t>2_CI_ET_TESTS_DE_PROCEDURES!E12</t>
  </si>
  <si>
    <t>2_CI_ET_TESTS_DE_PROCEDURES!F12</t>
  </si>
  <si>
    <t xml:space="preserve">CLASSIFICATION &amp; UNDERSTANDABILITY    </t>
  </si>
  <si>
    <t>3_SYNTHESE_EVALUATION_RISQUES!B12</t>
  </si>
  <si>
    <t>3_SYNTHESE_EVALUATION_RISQUES!C12</t>
  </si>
  <si>
    <t>3_SYNTHESE_EVALUATION_RISQUES!D12</t>
  </si>
  <si>
    <t>3_SYNTHESE_EVALUATION_RISQUES!E12</t>
  </si>
  <si>
    <t>3_SYNTHESE_EVALUATION_RISQUES!F12</t>
  </si>
  <si>
    <t>I pa plotësuar</t>
  </si>
  <si>
    <t>Rrezik I LARTE</t>
  </si>
  <si>
    <t>PROGRAM AUDITIMI QE I PERGJIGJET RREZIQEVE TE VLERESUARA</t>
  </si>
  <si>
    <t>PUNA AUDITUESE PER TU KRYER</t>
  </si>
  <si>
    <t>KAPITALI I PRONAREVE</t>
  </si>
  <si>
    <t>PROVIZIONET</t>
  </si>
  <si>
    <t>TE TJERA TE ARKETUESHME</t>
  </si>
  <si>
    <t>TE TJERA TE PAGUESHME</t>
  </si>
  <si>
    <t>Testet e kontrollit për tu implementuar</t>
  </si>
  <si>
    <t>Procedurat thelbësore për tu implementuar</t>
  </si>
  <si>
    <t>Pohimet</t>
  </si>
  <si>
    <t>Të kryera</t>
  </si>
  <si>
    <t>ANALIZA E RREZIKUT MATRIX</t>
  </si>
  <si>
    <t>Përgatitur nga:</t>
  </si>
  <si>
    <t>MIRATIMI I AUDITUESIT</t>
  </si>
  <si>
    <t>Komente:</t>
  </si>
  <si>
    <t>Data</t>
  </si>
  <si>
    <t>Firma</t>
  </si>
  <si>
    <t>Titujt e hapave:</t>
  </si>
  <si>
    <t>Konsiderimi i kontrolleve të brendshme</t>
  </si>
  <si>
    <t>A7 zëvendëson A4 per PACK ISA</t>
  </si>
  <si>
    <t>Përmbledhje e vlerësimit të rrezikut të anomalive materiale</t>
  </si>
  <si>
    <t>SHEMBUJ ILUSTRUES TE RREZIQEVE TE QENESISHME</t>
  </si>
  <si>
    <t>Kujtesë SNA 240.2: Anomalitë në pasqyrat financiare mund të lindin ose nga mashtrimi apo gabimi. Faktori dallues mes mashtrimit dhe gabimit është nëse veprimi themelor që rezulton në anomali të pasqyrave financiare është i qëllimshëm apo i pa qëllimshëm."</t>
  </si>
  <si>
    <t>Ndodhja : Transaksionet dhe ngjarjet që janë regjistruar kanë ndodhur dhe i përkasin entitetit.</t>
  </si>
  <si>
    <t>Plotësia :
Të gjitha transaksionet dhe ngjarjet që duhet të ishin regjistruar janë regjistruar.</t>
  </si>
  <si>
    <t>Saktësia :
Shumat dhe të dhënat e tjera në lidhje me transaksionet e regjistruara dhe ngjarjet, janë regjistruar në mënyrën e duhur.</t>
  </si>
  <si>
    <t>Prerja e periudhës :
Transaksionet dhe ngjarjet janë regjistruar në periudhën e duhur kontabël.</t>
  </si>
  <si>
    <t>Klasifikimi :
Transaksionet dhe ngjarjet janë regjistruar në llogarinë e duhur.</t>
  </si>
  <si>
    <t>Ekzistenca :
Aktivet, detyrimet dhe interesat e kapitalit ekzistojnë.</t>
  </si>
  <si>
    <t>Plotësia :
Të gjitha aktivet, detyrimet dhe interesat e kapitalit që duhet të ishin regjistruar janë regjistruar.</t>
  </si>
  <si>
    <t>Të drejtat dhe detyrimet :
Entiteti mban ose kontrollon të drejta mbi aktivet, dhe detyrimet janë obligimet e entitetit.</t>
  </si>
  <si>
    <t>Vlerësimi dhe shpërndarja :
Aktivet, detyrimet dhe interesat e kapitalit janë të përfshira në pasqyrat financiare në vlerën e duhur dhe çdo vlerësim që del ose rregullim në alokim është regjistruar në mënyrën e duhur.</t>
  </si>
  <si>
    <t>Ndodhje &amp; të drejtat &amp; detyrimiet :
Ngjarjet e dhëna, transaksionet, si dhe çështjet e tjera kanë ndodhur dhe i përkasin entitetit.</t>
  </si>
  <si>
    <t>Plotësia :
Të gjitha shënimet shpjeguese që duhet të ishin përfshirë në pasqyrat financiare janë përfshirë.</t>
  </si>
  <si>
    <t>Saktësia &amp; vlerësimi :
Informacionet financiare dhe informacionet e tjera janë dhënë në mënyrë të drejtë dhe në sasinë e duhur.</t>
  </si>
  <si>
    <t>Klasifikimi &amp; kuptueshmëria :
Informacioni financiar është paraqitur dhe përshkruar në mënyrën e duhur, dhe shënimet shpjeguese janë të shprehura qartë.</t>
  </si>
  <si>
    <t>SHEMBUJ ILUSTRUES TE KONTROLLEVE TE BRENDSHME</t>
  </si>
  <si>
    <t>Kujtesë SNA 240.10 : 
"Objektivat e audituesit janë:
(a) Të identifikojë dhe të vlerësojë rreziqet e gabimeve materiale të pasqyrave financiare për shkak të mashtrimit;
(b) Të marrë të dhëna të mjaftueshme, të përshtatshme të auditimit në lidhje me rreziqet e vlerësuara të gabimeve materiale për shkak të mashtrimit, nëpërmjet projektimit dhe zbatimit të përgjigjeve të duhura; dhe
(C) Ti përgjigjet në mënyrën e duhur mashtrimit ose mashtrimit të dyshuar të identifikuar gjatë auditimit .. "</t>
  </si>
  <si>
    <t>SHEMBUJ ILUSTRUES TE PRCEDURAVE THELBESORE - RREZIK I ULET</t>
  </si>
  <si>
    <t>SHEMBUJ ILUSTRUES TE PRCEDURAVE THELBESORE - RREZIK I MODERUAR</t>
  </si>
  <si>
    <t>Testet e kontrollit të paraqitura në faqen 2 dhe procedurat thelbësore të paraqitura në faqen 4 do të shfaqen automatikisht në këtë faqe. 
Kështuqë, çdo modifikim i punës së auditimit, nëse do të ketë, do të kryhet në faqen 2 ose 4.</t>
  </si>
  <si>
    <t>NEW</t>
  </si>
  <si>
    <t>INSTRUKSIONET</t>
  </si>
  <si>
    <t>1. Rreziqet e qënësishme</t>
  </si>
  <si>
    <t>2. KB dhe testet e kontrollit</t>
  </si>
  <si>
    <t>3. Vleresim rreziku-permbledhje</t>
  </si>
  <si>
    <t>4. Procedurat thelbësore</t>
  </si>
  <si>
    <t>5. Programi i auditimit</t>
  </si>
  <si>
    <t>Miratimi i audituesit</t>
  </si>
  <si>
    <t>Shembuj PTH U</t>
  </si>
  <si>
    <t>Shembuj PTH ML</t>
  </si>
  <si>
    <t>Shembuj RRQ</t>
  </si>
  <si>
    <t>Shembuj KB</t>
  </si>
  <si>
    <t>Shembuj EC</t>
  </si>
  <si>
    <t>LISTAT</t>
  </si>
  <si>
    <t>Niveli i rrezikut</t>
  </si>
  <si>
    <t>Kopjim i saktë</t>
  </si>
  <si>
    <t>Rreziqet</t>
  </si>
  <si>
    <t>Për të cilat rrezik i konsiderueshëm</t>
  </si>
  <si>
    <t>Shto ilustrimet</t>
  </si>
  <si>
    <t>Ilustrimet e rreziqeve të qënësishme:</t>
  </si>
  <si>
    <t>Kujtesë e hapave të mëparshëm:</t>
  </si>
  <si>
    <t>Rreziku i qënësishëm</t>
  </si>
  <si>
    <t>Anullo</t>
  </si>
  <si>
    <t>Ilustrim i kontrolleve të brendshme:</t>
  </si>
  <si>
    <t>Ilustrim i procedurave thelbësore</t>
  </si>
  <si>
    <t>Puna audituese: Testet e kontrolli për tu kryer</t>
  </si>
  <si>
    <t>Nivel i zakonshëm</t>
  </si>
  <si>
    <t>Nivel rreziku</t>
  </si>
  <si>
    <t>Qelizat për të cilat niveli i rrezikut është caktuar tashmë</t>
  </si>
  <si>
    <t>Mbaje</t>
  </si>
  <si>
    <t>Zëvendësoje me një vlerë të përgjithshme (më sipër)</t>
  </si>
  <si>
    <t>PASH</t>
  </si>
  <si>
    <t>BK</t>
  </si>
  <si>
    <t>Shtyp</t>
  </si>
  <si>
    <t>Kopjimi përfundoi</t>
  </si>
  <si>
    <t>KB</t>
  </si>
  <si>
    <t>Faqja nuk u gjet</t>
  </si>
  <si>
    <t>Gabimi në kod nuk u gjet!</t>
  </si>
  <si>
    <t>Dokumenti është dëmtuar ose është përkthyer tashmë.
 Ju lutemi kontaktoni administratorin tuaj.</t>
  </si>
  <si>
    <t>Kodi mungon</t>
  </si>
  <si>
    <t xml:space="preserve">Feuilles traitees: </t>
  </si>
  <si>
    <t>,NOTICE,1_RISQUES_INHERENTS,2_CI_ET_TESTS_DE_PROCEDURES,3_SYNTHESE_EVALUATION_RISQUES,4_CONTROLES_DE_SUBSTANCE,5_PROGRAMME_DE_TRAVAIL,APPROBATEUR_AUDITEUR,LISTES,EXEMPLES_CS_F,EXEMPLES_CS_ME,EXEMPLES_RI,EXEMPLES_CI</t>
  </si>
  <si>
    <t>Test</t>
  </si>
  <si>
    <t>123Test</t>
  </si>
  <si>
    <t xml:space="preserve">
KONTROLLET E KRYERA NGA PRONARI MENAXHER:
- Vendimet për huatë 
- Negocimi i kushteve të huave
- Analiza vjetore e shpenzimeve financiare  
- Negocimi i kushteve të bankës
KONTROLLET E KRYERA NGA TE TJERET BRENDA  ENTITETIT:
- Analiza vjetore e shpenzimeve financiare  
</t>
  </si>
  <si>
    <t>O (PASH)</t>
  </si>
  <si>
    <t>Cla (PASH)</t>
  </si>
  <si>
    <t xml:space="preserve">Dhënie informacionesh shpjeguese fiktive, prej të cilave metodat e matjes, përfitimet e pas punësimit, numrin e punonjësve, çështjet ligjore në proces </t>
  </si>
  <si>
    <t>31/12/20xx</t>
  </si>
  <si>
    <t>Analiza kryhet sipas hapave pasues:
-vlerësimi .iI rreziqeve të qënësishme
(shiko faqen "1. Rreziqet e qënësishme")
-konsiderimi .iI kontrolleve të brendshëm dhe testet e kontrollit për tu kryer 
(shiko faqen "2. KB dhe Testet e kontrollit")
- përmbledhje e vlerësimit të rreziqeve të anomalive materiale 
(shiko faqen "3. Përmbledhja e vlerësimit të rrezikut) 
-hartimi i procedurave thelbësore për të kryer 
(shiko faqen "4. Procedurat thelbësore")
-programi i auditimit
(shiko faqen "5. Programi i auditimit")</t>
  </si>
  <si>
    <t xml:space="preserve">Klikoni dy herë me të majtën në një qelizë për të hapur kutinë e hyrjes për vlerësimin e rrezikut. Kjo kuti hyrëse përfshin një zonë që ju kujton për analizat e kryera në hapat e mëparshëm. </t>
  </si>
  <si>
    <t xml:space="preserve">Kodet e mëposhtme të ngjyrave janë përdorur për të kryer vlerësimin e rrezikut: </t>
  </si>
  <si>
    <t>Testet e kontrollit të përshkruara në faqen 2 dhe procedurat thelbësore të përshkruara në faqen 4 shfaqen automatikisht në faqen "5. Programi Auditimit".</t>
  </si>
  <si>
    <t xml:space="preserve">Analiza matricës së rrezikut ndihmon audituesin për:
- të dokumentuar vlerësimin e rrezikut të anomalive materiale në nivel pohimi, për klasat e transaksioneve, tepricat e llogarive dhe shpalosjen në pasqyrat financiare; 
- të hartojë procedurat e auditimit që i përgjigjen këtij vlerësimi </t>
  </si>
  <si>
    <t xml:space="preserve">Niveli i rrezikut i vendosur në një qelizë shfaqet automatikisht në qelizën përkatëse në hapat e ardhshëm; audituesi duhet të mbajë këtë nivel të rrezikut apo ta zvogëlojë atë në përputhje me analizën e kryer në ato hapa. </t>
  </si>
  <si>
    <t>Instruksione të Analizës së Matricës së Rrezikut</t>
  </si>
  <si>
    <t>Ri-nxirrni, nëse është e aplikueshme, informacionin nga paketa paraprake e Pasc SMEs, duke klikuar këtë buton:
Kujdes: ju lutem prisni, ky proces mund të zgjasë disa minuta!</t>
  </si>
  <si>
    <t>LLOGARI TË TJERA TË ARKËTUESHME 
&amp; 
 DETYRIME TË TJERA</t>
  </si>
  <si>
    <t>SHEMBUJ ILUSTRUES TE PROCEDURAVE THELBESORE - RREZIK I ULET</t>
  </si>
  <si>
    <t>SHEMBUJ ILUSTRUES TE PROCEDURAVE THELBESORE - RREZIK I MODERUAR</t>
  </si>
  <si>
    <t>Cut (PASH)</t>
  </si>
  <si>
    <t>fdigiydrgfyugvzoufl
PROCEDURAT ANALITIKE
(duke përfshirë një rishikim të raporteve kyçe, dhe testeve parashikuese (çfarë mund të pritet?)
- Investigo ndryshimet materiale ose tendencat e:
.  huave, parapagimeve, huave bankare krahasuar me një vit më parë 
. konsistencës së interesave të ndodhura mbi baza mujore ose tremujore
TESTET E DETAJEVE
 - Shpenzimet dhe të ardhurat financiare: rishiko frekuencën, konfirmimet bankare OSE investigo kontratat ose marrëveshjet 
- Shumat dhe rimarrjet: konsistente me ndryshimet në zhvlerësim
- Testo konsistencën midis ndryshimeve në flukset e parasë dhe detyrimeve financiare</t>
  </si>
  <si>
    <t>NDARJA E PERIUDHES</t>
  </si>
  <si>
    <t>ANALIZA E MATRICËS SË RREZIKUT</t>
  </si>
  <si>
    <t>Nënshkrimi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</si>
</sst>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1"/>
      <color theme="1"/>
      <name val="Calibri"/>
      <family val="2"/>
      <scheme val="minor"/>
    </font>
    <font>
      <b/>
      <sz val="10"/>
      <name val="Arial"/>
      <family val="2"/>
    </font>
    <font>
      <b/>
      <sz val="10"/>
      <color indexed="12"/>
      <name val="Arial"/>
      <family val="2"/>
    </font>
    <font>
      <sz val="10"/>
      <name val="Arial"/>
      <family val="2"/>
    </font>
    <font>
      <b/>
      <sz val="10"/>
      <color indexed="18"/>
      <name val="Arial"/>
      <family val="2"/>
    </font>
    <font>
      <b/>
      <sz val="8"/>
      <color indexed="18"/>
      <name val="Arial"/>
      <family val="2"/>
    </font>
    <font>
      <b/>
      <sz val="10"/>
      <color indexed="18"/>
      <name val="Tahoma"/>
      <family val="2"/>
    </font>
    <font>
      <sz val="10"/>
      <color indexed="81"/>
      <name val="Tahoma"/>
      <family val="2"/>
    </font>
    <font>
      <b/>
      <sz val="10"/>
      <color indexed="81"/>
      <name val="Tahoma"/>
      <family val="2"/>
    </font>
    <font>
      <i/>
      <sz val="10"/>
      <name val="Arial"/>
      <family val="2"/>
    </font>
    <font>
      <b/>
      <sz val="14"/>
      <color indexed="18"/>
      <name val="Arial"/>
      <family val="2"/>
    </font>
    <font>
      <b/>
      <sz val="10"/>
      <color indexed="62"/>
      <name val="Arial"/>
      <family val="2"/>
    </font>
    <font>
      <sz val="10"/>
      <color indexed="63"/>
      <name val="Arial"/>
      <family val="2"/>
    </font>
    <font>
      <b/>
      <sz val="12"/>
      <name val="Arial"/>
      <family val="2"/>
    </font>
    <font>
      <sz val="8"/>
      <name val="Arial"/>
      <family val="2"/>
    </font>
    <font>
      <b/>
      <sz val="12"/>
      <color indexed="18"/>
      <name val="Arial"/>
      <family val="2"/>
    </font>
    <font>
      <sz val="9"/>
      <name val="Arial"/>
      <family val="2"/>
    </font>
    <font>
      <sz val="10"/>
      <color indexed="10"/>
      <name val="Arial"/>
      <family val="2"/>
    </font>
    <font>
      <b/>
      <sz val="14"/>
      <name val="Arial"/>
      <family val="2"/>
    </font>
    <font>
      <b/>
      <sz val="10"/>
      <name val="Verdana"/>
      <family val="2"/>
    </font>
    <font>
      <sz val="9"/>
      <color indexed="81"/>
      <name val="Tahoma"/>
      <family val="2"/>
    </font>
    <font>
      <sz val="14"/>
      <name val="Arial"/>
      <family val="2"/>
    </font>
    <font>
      <b/>
      <sz val="8"/>
      <color indexed="81"/>
      <name val="Tahoma"/>
      <family val="2"/>
    </font>
    <font>
      <sz val="10"/>
      <name val="Arial"/>
      <family val="2"/>
    </font>
    <font>
      <sz val="11"/>
      <color theme="1"/>
      <name val="Calibri"/>
      <family val="2"/>
      <scheme val="minor"/>
    </font>
    <font>
      <sz val="10"/>
      <color rgb="FF000000"/>
      <name val="Arial"/>
      <family val="2"/>
    </font>
    <font>
      <sz val="10"/>
      <color theme="1"/>
      <name val="Arial"/>
      <family val="2"/>
    </font>
    <font>
      <sz val="10"/>
      <color rgb="FFFF0000"/>
      <name val="Arial"/>
      <family val="2"/>
    </font>
    <font>
      <b/>
      <sz val="10"/>
      <color rgb="FF000080"/>
      <name val="Verdana"/>
      <family val="2"/>
    </font>
    <font>
      <b/>
      <sz val="12"/>
      <color rgb="FF000080"/>
      <name val="Arial"/>
      <family val="2"/>
    </font>
    <font>
      <b/>
      <sz val="10"/>
      <color rgb="FF000080"/>
      <name val="Arial"/>
      <family val="2"/>
    </font>
    <font>
      <b/>
      <sz val="10"/>
      <color rgb="FFFF0000"/>
      <name val="Arial"/>
      <family val="2"/>
    </font>
    <font>
      <b/>
      <sz val="10"/>
      <color rgb="FF000099"/>
      <name val="Arial"/>
      <family val="2"/>
    </font>
    <font>
      <b/>
      <sz val="14"/>
      <color rgb="FFFFFF00"/>
      <name val="Arial"/>
      <family val="2"/>
    </font>
    <font>
      <i/>
      <sz val="12"/>
      <color rgb="FFFF0000"/>
      <name val="Arial"/>
      <family val="2"/>
    </font>
    <font>
      <sz val="10"/>
      <color theme="0" tint="-0.499984740745262"/>
      <name val="Arial"/>
      <family val="2"/>
    </font>
    <font>
      <sz val="10"/>
      <color theme="4" tint="-0.249977111117893"/>
      <name val="Arial"/>
      <family val="2"/>
    </font>
    <font>
      <b/>
      <sz val="9"/>
      <color indexed="8"/>
      <name val="Tahoma"/>
      <family val="2"/>
    </font>
    <font>
      <b/>
      <sz val="9"/>
      <color indexed="81"/>
      <name val="Tahoma"/>
      <family val="2"/>
    </font>
  </fonts>
  <fills count="15">
    <fill>
      <patternFill patternType="none"/>
    </fill>
    <fill>
      <patternFill patternType="gray125"/>
    </fill>
    <fill>
      <patternFill patternType="solid">
        <fgColor indexed="27"/>
        <bgColor indexed="41"/>
      </patternFill>
    </fill>
    <fill>
      <patternFill patternType="solid">
        <fgColor indexed="43"/>
        <bgColor indexed="64"/>
      </patternFill>
    </fill>
    <fill>
      <patternFill patternType="lightUp">
        <bgColor indexed="28"/>
      </patternFill>
    </fill>
    <fill>
      <patternFill patternType="solid">
        <fgColor indexed="24"/>
        <bgColor indexed="64"/>
      </patternFill>
    </fill>
    <fill>
      <patternFill patternType="solid">
        <fgColor indexed="51"/>
        <bgColor indexed="64"/>
      </patternFill>
    </fill>
    <fill>
      <patternFill patternType="gray0625">
        <bgColor indexed="27"/>
      </patternFill>
    </fill>
    <fill>
      <patternFill patternType="solid">
        <fgColor indexed="27"/>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0000"/>
        <bgColor indexed="64"/>
      </patternFill>
    </fill>
  </fills>
  <borders count="93">
    <border>
      <left/>
      <right/>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8"/>
      </left>
      <right/>
      <top/>
      <bottom/>
      <diagonal/>
    </border>
    <border>
      <left/>
      <right style="double">
        <color indexed="18"/>
      </right>
      <top/>
      <bottom/>
      <diagonal/>
    </border>
    <border>
      <left style="double">
        <color indexed="18"/>
      </left>
      <right/>
      <top/>
      <bottom style="double">
        <color indexed="18"/>
      </bottom>
      <diagonal/>
    </border>
    <border>
      <left/>
      <right/>
      <top/>
      <bottom style="double">
        <color indexed="18"/>
      </bottom>
      <diagonal/>
    </border>
    <border>
      <left/>
      <right style="double">
        <color indexed="18"/>
      </right>
      <top/>
      <bottom style="double">
        <color indexed="1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thin">
        <color indexed="64"/>
      </left>
      <right/>
      <top style="dashed">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4" fillId="0" borderId="0"/>
    <xf numFmtId="0" fontId="24" fillId="0" borderId="0"/>
    <xf numFmtId="0" fontId="25" fillId="0" borderId="0"/>
    <xf numFmtId="49" fontId="4" fillId="2" borderId="0" applyFont="0" applyBorder="0" applyProtection="0">
      <alignment vertical="center" readingOrder="1"/>
    </xf>
    <xf numFmtId="49" fontId="24" fillId="2" borderId="0" applyFont="0" applyBorder="0" applyProtection="0">
      <alignment vertical="center" readingOrder="1"/>
    </xf>
    <xf numFmtId="0" fontId="14" fillId="2" borderId="0" applyNumberFormat="0" applyBorder="0" applyProtection="0">
      <alignment horizontal="center" vertical="center" wrapText="1" readingOrder="1"/>
    </xf>
    <xf numFmtId="0" fontId="4" fillId="0" borderId="0"/>
    <xf numFmtId="0" fontId="1" fillId="0" borderId="0"/>
    <xf numFmtId="49" fontId="4" fillId="2" borderId="0" applyFont="0" applyBorder="0" applyProtection="0">
      <alignment vertical="center" readingOrder="1"/>
    </xf>
    <xf numFmtId="0" fontId="1" fillId="0" borderId="0"/>
  </cellStyleXfs>
  <cellXfs count="439">
    <xf numFmtId="0" fontId="0" fillId="0" borderId="0" xfId="0"/>
    <xf numFmtId="0" fontId="0" fillId="0" borderId="0" xfId="0" applyFill="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0" fillId="0" borderId="0" xfId="0" applyBorder="1"/>
    <xf numFmtId="0" fontId="0" fillId="0" borderId="0" xfId="0" applyAlignment="1">
      <alignment vertical="center"/>
    </xf>
    <xf numFmtId="0" fontId="4" fillId="0" borderId="3" xfId="0" applyFont="1" applyBorder="1" applyAlignment="1">
      <alignment horizontal="right" vertical="top"/>
    </xf>
    <xf numFmtId="0" fontId="4" fillId="0" borderId="4" xfId="0" applyFont="1" applyBorder="1" applyAlignment="1">
      <alignment vertical="top" wrapText="1"/>
    </xf>
    <xf numFmtId="0" fontId="10" fillId="0" borderId="5" xfId="0" applyFont="1" applyBorder="1"/>
    <xf numFmtId="0" fontId="10" fillId="0" borderId="0" xfId="0" applyFont="1" applyBorder="1"/>
    <xf numFmtId="0" fontId="10" fillId="0" borderId="6" xfId="0" applyFont="1" applyBorder="1"/>
    <xf numFmtId="0" fontId="10" fillId="0" borderId="7" xfId="0" applyFont="1" applyBorder="1"/>
    <xf numFmtId="0" fontId="10" fillId="0" borderId="8" xfId="0" applyFont="1" applyBorder="1"/>
    <xf numFmtId="0" fontId="4" fillId="0" borderId="9" xfId="0" applyFont="1" applyBorder="1" applyAlignment="1"/>
    <xf numFmtId="0" fontId="2" fillId="0" borderId="10" xfId="0" applyFont="1" applyBorder="1" applyAlignment="1">
      <alignment vertical="top"/>
    </xf>
    <xf numFmtId="0" fontId="5" fillId="0" borderId="0" xfId="0" applyFont="1" applyAlignment="1">
      <alignment horizontal="center"/>
    </xf>
    <xf numFmtId="0" fontId="2" fillId="0" borderId="0" xfId="0" applyFont="1"/>
    <xf numFmtId="0" fontId="0" fillId="0" borderId="11" xfId="0" applyBorder="1"/>
    <xf numFmtId="0" fontId="0" fillId="0" borderId="12" xfId="0" applyBorder="1"/>
    <xf numFmtId="0" fontId="0" fillId="0" borderId="13" xfId="0" applyBorder="1"/>
    <xf numFmtId="0" fontId="0" fillId="0" borderId="14" xfId="0" applyBorder="1"/>
    <xf numFmtId="0" fontId="5" fillId="0" borderId="0" xfId="0" applyFont="1" applyBorder="1" applyAlignment="1">
      <alignment vertical="top"/>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Fill="1" applyBorder="1"/>
    <xf numFmtId="0" fontId="0" fillId="0" borderId="20" xfId="0" applyFill="1" applyBorder="1"/>
    <xf numFmtId="0" fontId="0" fillId="0" borderId="21" xfId="0" applyFill="1" applyBorder="1"/>
    <xf numFmtId="0" fontId="0" fillId="0" borderId="22" xfId="0" applyBorder="1"/>
    <xf numFmtId="0" fontId="0" fillId="0" borderId="23" xfId="0" applyBorder="1"/>
    <xf numFmtId="0" fontId="0" fillId="0" borderId="24" xfId="0" applyBorder="1"/>
    <xf numFmtId="0" fontId="10" fillId="0" borderId="0" xfId="0" applyFont="1" applyAlignment="1">
      <alignment horizontal="left" vertical="center" wrapText="1"/>
    </xf>
    <xf numFmtId="0" fontId="5" fillId="0" borderId="0" xfId="0" applyFont="1" applyAlignment="1"/>
    <xf numFmtId="0" fontId="2" fillId="3" borderId="0" xfId="0" applyFont="1" applyFill="1" applyBorder="1" applyAlignment="1" applyProtection="1">
      <alignment horizontal="left" vertical="top" wrapText="1"/>
      <protection locked="0"/>
    </xf>
    <xf numFmtId="14" fontId="4" fillId="3" borderId="0" xfId="0" applyNumberFormat="1" applyFont="1" applyFill="1" applyBorder="1" applyAlignment="1" applyProtection="1">
      <alignment horizontal="left" vertical="top" wrapText="1"/>
      <protection locked="0"/>
    </xf>
    <xf numFmtId="14" fontId="4" fillId="0" borderId="7" xfId="0" applyNumberFormat="1" applyFont="1" applyBorder="1" applyAlignment="1">
      <alignment horizontal="left"/>
    </xf>
    <xf numFmtId="49" fontId="13" fillId="0" borderId="5" xfId="4" applyFont="1" applyFill="1" applyBorder="1" applyAlignment="1">
      <alignment vertical="center" wrapText="1" readingOrder="1"/>
    </xf>
    <xf numFmtId="49" fontId="13" fillId="0" borderId="0" xfId="4" applyFont="1" applyFill="1" applyBorder="1" applyAlignment="1">
      <alignment vertical="center" wrapText="1" readingOrder="1"/>
    </xf>
    <xf numFmtId="49" fontId="12" fillId="0" borderId="0" xfId="4" applyFont="1" applyFill="1" applyBorder="1" applyAlignment="1">
      <alignment vertical="center" wrapText="1" readingOrder="1"/>
    </xf>
    <xf numFmtId="49" fontId="12" fillId="0" borderId="5" xfId="4" applyFont="1" applyFill="1" applyBorder="1" applyAlignment="1">
      <alignment vertical="center" wrapText="1" readingOrder="1"/>
    </xf>
    <xf numFmtId="49" fontId="13" fillId="0" borderId="9" xfId="4" applyFont="1" applyFill="1" applyBorder="1" applyAlignment="1">
      <alignment vertical="center" wrapText="1" readingOrder="1"/>
    </xf>
    <xf numFmtId="49" fontId="13" fillId="0" borderId="7" xfId="4" applyFont="1" applyFill="1" applyBorder="1" applyAlignment="1">
      <alignment vertical="center" wrapText="1" readingOrder="1"/>
    </xf>
    <xf numFmtId="14" fontId="4" fillId="0" borderId="0" xfId="0" applyNumberFormat="1" applyFont="1" applyBorder="1" applyAlignment="1">
      <alignment horizontal="left"/>
    </xf>
    <xf numFmtId="49" fontId="13" fillId="0" borderId="0" xfId="4" applyFont="1" applyFill="1" applyBorder="1" applyAlignment="1">
      <alignment horizontal="center" vertical="center" wrapText="1" readingOrder="1"/>
    </xf>
    <xf numFmtId="0" fontId="10" fillId="0" borderId="0" xfId="0" applyFont="1" applyBorder="1" applyAlignment="1">
      <alignment horizontal="center"/>
    </xf>
    <xf numFmtId="0" fontId="10" fillId="0" borderId="7" xfId="0" applyFont="1" applyBorder="1" applyAlignment="1">
      <alignment horizontal="center"/>
    </xf>
    <xf numFmtId="49" fontId="12" fillId="0" borderId="0" xfId="4" applyFont="1" applyFill="1" applyBorder="1" applyAlignment="1">
      <alignment horizontal="center" vertical="center" wrapText="1" readingOrder="1"/>
    </xf>
    <xf numFmtId="49" fontId="13" fillId="0" borderId="7" xfId="4" applyFont="1" applyFill="1" applyBorder="1" applyAlignment="1">
      <alignment horizontal="center" vertical="center" wrapText="1" readingOrder="1"/>
    </xf>
    <xf numFmtId="0" fontId="0" fillId="0" borderId="0" xfId="0" applyAlignment="1">
      <alignment horizontal="center"/>
    </xf>
    <xf numFmtId="49" fontId="13" fillId="0" borderId="0" xfId="4" applyFont="1" applyFill="1" applyBorder="1" applyAlignment="1">
      <alignment horizontal="left" vertical="center" wrapText="1" readingOrder="1"/>
    </xf>
    <xf numFmtId="0" fontId="12" fillId="0" borderId="0" xfId="0" applyFont="1" applyBorder="1" applyAlignment="1">
      <alignment horizontal="center" vertical="center"/>
    </xf>
    <xf numFmtId="0" fontId="0" fillId="0" borderId="7" xfId="0" applyBorder="1"/>
    <xf numFmtId="0" fontId="0" fillId="0" borderId="8" xfId="0" applyBorder="1"/>
    <xf numFmtId="0" fontId="0" fillId="0" borderId="5" xfId="0" applyBorder="1"/>
    <xf numFmtId="0" fontId="4" fillId="0" borderId="10" xfId="0" applyFont="1" applyBorder="1" applyAlignment="1"/>
    <xf numFmtId="14" fontId="4" fillId="0" borderId="3" xfId="0" applyNumberFormat="1" applyFont="1" applyBorder="1" applyAlignment="1">
      <alignment horizontal="left"/>
    </xf>
    <xf numFmtId="0" fontId="10" fillId="0" borderId="3" xfId="0" applyFont="1" applyBorder="1" applyAlignment="1">
      <alignment horizontal="center"/>
    </xf>
    <xf numFmtId="0" fontId="10" fillId="0" borderId="3" xfId="0" applyFont="1" applyBorder="1"/>
    <xf numFmtId="0" fontId="10" fillId="0" borderId="4" xfId="0" applyFont="1" applyBorder="1"/>
    <xf numFmtId="0" fontId="4" fillId="0" borderId="3" xfId="0" applyFont="1" applyBorder="1" applyAlignment="1"/>
    <xf numFmtId="0" fontId="4" fillId="0" borderId="0" xfId="0" applyFont="1" applyBorder="1" applyAlignment="1"/>
    <xf numFmtId="0" fontId="4" fillId="0" borderId="7" xfId="0" applyFont="1" applyBorder="1" applyAlignment="1"/>
    <xf numFmtId="0" fontId="0" fillId="0" borderId="0" xfId="0" applyBorder="1" applyAlignment="1">
      <alignment wrapText="1"/>
    </xf>
    <xf numFmtId="0" fontId="0" fillId="0" borderId="0" xfId="0" applyAlignment="1">
      <alignment horizontal="left" vertical="top" wrapText="1"/>
    </xf>
    <xf numFmtId="0" fontId="3" fillId="0" borderId="0" xfId="0" applyFont="1" applyAlignment="1">
      <alignment horizontal="left" vertical="center" wrapText="1"/>
    </xf>
    <xf numFmtId="0" fontId="2" fillId="4" borderId="32" xfId="0" applyFont="1" applyFill="1" applyBorder="1" applyAlignment="1">
      <alignment vertical="center"/>
    </xf>
    <xf numFmtId="0" fontId="2" fillId="4" borderId="33" xfId="0" applyFont="1" applyFill="1" applyBorder="1" applyAlignment="1">
      <alignment vertical="center"/>
    </xf>
    <xf numFmtId="0" fontId="2" fillId="4" borderId="34" xfId="0" applyFont="1" applyFill="1" applyBorder="1" applyAlignment="1">
      <alignment vertical="center"/>
    </xf>
    <xf numFmtId="0" fontId="2" fillId="5" borderId="32" xfId="0" applyFont="1" applyFill="1" applyBorder="1" applyAlignment="1">
      <alignment vertical="center"/>
    </xf>
    <xf numFmtId="0" fontId="2" fillId="5" borderId="33" xfId="0" applyFont="1" applyFill="1" applyBorder="1" applyAlignment="1">
      <alignment vertical="center"/>
    </xf>
    <xf numFmtId="0" fontId="2" fillId="5" borderId="34" xfId="0" applyFont="1" applyFill="1" applyBorder="1" applyAlignment="1">
      <alignment vertical="center"/>
    </xf>
    <xf numFmtId="0" fontId="2" fillId="6" borderId="32" xfId="0" applyFont="1" applyFill="1" applyBorder="1" applyAlignment="1">
      <alignment vertical="center"/>
    </xf>
    <xf numFmtId="0" fontId="2" fillId="6" borderId="33" xfId="0" applyFont="1" applyFill="1" applyBorder="1" applyAlignment="1">
      <alignment vertical="center"/>
    </xf>
    <xf numFmtId="0" fontId="2" fillId="6" borderId="34" xfId="0" applyFont="1" applyFill="1" applyBorder="1" applyAlignment="1">
      <alignment vertical="center"/>
    </xf>
    <xf numFmtId="0" fontId="2" fillId="7" borderId="35" xfId="0" applyFont="1" applyFill="1" applyBorder="1" applyAlignment="1">
      <alignment vertical="center"/>
    </xf>
    <xf numFmtId="0" fontId="2" fillId="7" borderId="36" xfId="0" applyFont="1" applyFill="1" applyBorder="1" applyAlignment="1">
      <alignment vertical="center"/>
    </xf>
    <xf numFmtId="0" fontId="2" fillId="0" borderId="19" xfId="0" applyFont="1" applyBorder="1" applyAlignment="1">
      <alignment horizontal="left" vertical="top"/>
    </xf>
    <xf numFmtId="0" fontId="0" fillId="0" borderId="21" xfId="0" applyBorder="1" applyAlignment="1">
      <alignment horizontal="left" vertical="top"/>
    </xf>
    <xf numFmtId="0" fontId="2" fillId="4" borderId="37" xfId="0" applyFont="1" applyFill="1" applyBorder="1" applyAlignment="1">
      <alignment vertical="center"/>
    </xf>
    <xf numFmtId="0" fontId="2" fillId="4" borderId="38" xfId="0" applyFont="1" applyFill="1" applyBorder="1" applyAlignment="1">
      <alignment vertical="center"/>
    </xf>
    <xf numFmtId="0" fontId="2" fillId="8" borderId="39" xfId="0" applyFont="1" applyFill="1" applyBorder="1" applyAlignment="1">
      <alignment vertical="center"/>
    </xf>
    <xf numFmtId="0" fontId="2" fillId="4" borderId="40" xfId="0" applyFont="1" applyFill="1" applyBorder="1" applyAlignment="1">
      <alignment vertical="center"/>
    </xf>
    <xf numFmtId="0" fontId="2" fillId="0" borderId="37" xfId="0" applyFont="1" applyFill="1" applyBorder="1" applyAlignment="1">
      <alignment vertical="center" wrapText="1"/>
    </xf>
    <xf numFmtId="0" fontId="2" fillId="0" borderId="40" xfId="0" applyFont="1" applyFill="1" applyBorder="1" applyAlignment="1">
      <alignment vertical="center" wrapText="1"/>
    </xf>
    <xf numFmtId="0" fontId="11" fillId="0" borderId="0" xfId="0" applyFont="1" applyAlignment="1">
      <alignment horizontal="centerContinuous" vertical="center" wrapText="1"/>
    </xf>
    <xf numFmtId="0" fontId="3" fillId="0" borderId="0" xfId="0" applyFont="1" applyAlignment="1">
      <alignment horizontal="left" vertical="center"/>
    </xf>
    <xf numFmtId="0" fontId="2" fillId="0" borderId="10" xfId="0" applyFont="1" applyBorder="1" applyAlignment="1">
      <alignment vertical="center"/>
    </xf>
    <xf numFmtId="0" fontId="2" fillId="0" borderId="3" xfId="0" applyFont="1" applyBorder="1" applyAlignment="1">
      <alignment horizontal="left" vertical="center" wrapText="1"/>
    </xf>
    <xf numFmtId="0" fontId="4" fillId="0" borderId="4" xfId="0" applyFont="1" applyBorder="1" applyAlignment="1">
      <alignment vertical="center" wrapText="1"/>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4" fillId="0" borderId="9" xfId="0" applyFont="1" applyBorder="1" applyAlignment="1">
      <alignment vertical="center"/>
    </xf>
    <xf numFmtId="0" fontId="10" fillId="0" borderId="8" xfId="0" applyFont="1" applyBorder="1" applyAlignment="1">
      <alignment vertical="center"/>
    </xf>
    <xf numFmtId="0" fontId="4" fillId="0" borderId="0" xfId="1"/>
    <xf numFmtId="0" fontId="5" fillId="0" borderId="0" xfId="1" applyFont="1" applyAlignment="1">
      <alignment vertical="top" wrapText="1"/>
    </xf>
    <xf numFmtId="0" fontId="5" fillId="0" borderId="0" xfId="1" applyFont="1" applyAlignment="1">
      <alignment horizontal="center" vertical="center" wrapText="1"/>
    </xf>
    <xf numFmtId="0" fontId="5" fillId="0" borderId="0" xfId="1" applyFont="1" applyAlignment="1">
      <alignment horizontal="center" vertical="top"/>
    </xf>
    <xf numFmtId="0" fontId="6" fillId="0" borderId="41"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0" xfId="1" applyFont="1" applyAlignment="1">
      <alignment horizontal="center" vertical="center" wrapText="1"/>
    </xf>
    <xf numFmtId="0" fontId="5" fillId="0" borderId="1" xfId="1" applyFont="1" applyBorder="1" applyAlignment="1">
      <alignment horizontal="center" vertical="center" wrapText="1"/>
    </xf>
    <xf numFmtId="0" fontId="4" fillId="0" borderId="44" xfId="1" quotePrefix="1" applyFont="1" applyFill="1" applyBorder="1" applyAlignment="1">
      <alignment vertical="top" wrapText="1"/>
    </xf>
    <xf numFmtId="0" fontId="4" fillId="0" borderId="45" xfId="1" quotePrefix="1" applyFont="1" applyFill="1" applyBorder="1" applyAlignment="1">
      <alignment vertical="top" wrapText="1"/>
    </xf>
    <xf numFmtId="0" fontId="4" fillId="0" borderId="46" xfId="1" quotePrefix="1" applyFont="1" applyFill="1" applyBorder="1" applyAlignment="1">
      <alignment vertical="top" wrapText="1"/>
    </xf>
    <xf numFmtId="0" fontId="4" fillId="0" borderId="47" xfId="1" quotePrefix="1" applyFont="1" applyFill="1" applyBorder="1" applyAlignment="1">
      <alignment vertical="top" wrapText="1"/>
    </xf>
    <xf numFmtId="0" fontId="4" fillId="0" borderId="49" xfId="1" applyFont="1" applyFill="1" applyBorder="1" applyAlignment="1">
      <alignment vertical="top" wrapText="1"/>
    </xf>
    <xf numFmtId="0" fontId="5" fillId="0" borderId="2" xfId="1" applyFont="1" applyBorder="1" applyAlignment="1">
      <alignment horizontal="center" vertical="center" wrapText="1"/>
    </xf>
    <xf numFmtId="0" fontId="4" fillId="0" borderId="48" xfId="1" quotePrefix="1" applyFont="1" applyFill="1" applyBorder="1" applyAlignment="1">
      <alignment vertical="top" wrapText="1"/>
    </xf>
    <xf numFmtId="0" fontId="4" fillId="0" borderId="49" xfId="1" quotePrefix="1" applyFont="1" applyFill="1" applyBorder="1" applyAlignment="1">
      <alignment vertical="top" wrapText="1"/>
    </xf>
    <xf numFmtId="0" fontId="4" fillId="0" borderId="27" xfId="1" quotePrefix="1" applyFont="1" applyFill="1" applyBorder="1" applyAlignment="1">
      <alignment vertical="top" wrapText="1"/>
    </xf>
    <xf numFmtId="0" fontId="4" fillId="0" borderId="28" xfId="1" quotePrefix="1" applyFont="1" applyFill="1" applyBorder="1" applyAlignment="1">
      <alignment vertical="top" wrapText="1"/>
    </xf>
    <xf numFmtId="0" fontId="4" fillId="0" borderId="31" xfId="1" quotePrefix="1" applyFont="1" applyFill="1" applyBorder="1" applyAlignment="1">
      <alignment vertical="top" wrapText="1"/>
    </xf>
    <xf numFmtId="0" fontId="4" fillId="0" borderId="2" xfId="1" quotePrefix="1" applyFont="1" applyFill="1" applyBorder="1" applyAlignment="1">
      <alignment vertical="top" wrapText="1"/>
    </xf>
    <xf numFmtId="0" fontId="4" fillId="0" borderId="51" xfId="1" applyFont="1" applyFill="1" applyBorder="1" applyAlignment="1">
      <alignment vertical="top" wrapText="1"/>
    </xf>
    <xf numFmtId="0" fontId="4" fillId="0" borderId="53" xfId="1" quotePrefix="1" applyFont="1" applyFill="1" applyBorder="1" applyAlignment="1">
      <alignment vertical="top" wrapText="1"/>
    </xf>
    <xf numFmtId="0" fontId="4" fillId="0" borderId="50" xfId="1" quotePrefix="1" applyFont="1" applyFill="1" applyBorder="1" applyAlignment="1">
      <alignment vertical="top" wrapText="1"/>
    </xf>
    <xf numFmtId="0" fontId="4" fillId="0" borderId="51" xfId="1" quotePrefix="1" applyFont="1" applyFill="1" applyBorder="1" applyAlignment="1">
      <alignment vertical="top" wrapText="1"/>
    </xf>
    <xf numFmtId="0" fontId="5" fillId="0" borderId="0" xfId="1" applyFont="1" applyBorder="1" applyAlignment="1">
      <alignment vertical="center" wrapText="1"/>
    </xf>
    <xf numFmtId="0" fontId="6" fillId="0" borderId="57" xfId="1" applyFont="1" applyBorder="1" applyAlignment="1">
      <alignment horizontal="center" vertical="center" wrapText="1"/>
    </xf>
    <xf numFmtId="0" fontId="4" fillId="0" borderId="52" xfId="1" quotePrefix="1" applyFont="1" applyFill="1" applyBorder="1" applyAlignment="1">
      <alignment vertical="top" wrapText="1"/>
    </xf>
    <xf numFmtId="0" fontId="4" fillId="0" borderId="54" xfId="1" quotePrefix="1" applyFont="1" applyFill="1" applyBorder="1" applyAlignment="1">
      <alignment vertical="top" wrapText="1"/>
    </xf>
    <xf numFmtId="0" fontId="4" fillId="0" borderId="58" xfId="1" quotePrefix="1" applyFont="1" applyFill="1" applyBorder="1" applyAlignment="1">
      <alignment vertical="top" wrapText="1"/>
    </xf>
    <xf numFmtId="0" fontId="4" fillId="0" borderId="59" xfId="1" quotePrefix="1" applyFont="1" applyFill="1" applyBorder="1" applyAlignment="1">
      <alignment vertical="top" wrapText="1"/>
    </xf>
    <xf numFmtId="0" fontId="4" fillId="0" borderId="60" xfId="1" quotePrefix="1" applyFont="1" applyFill="1" applyBorder="1" applyAlignment="1">
      <alignment vertical="top" wrapText="1"/>
    </xf>
    <xf numFmtId="0" fontId="4" fillId="0" borderId="61" xfId="1" quotePrefix="1" applyFont="1" applyFill="1" applyBorder="1" applyAlignment="1">
      <alignment vertical="top" wrapText="1"/>
    </xf>
    <xf numFmtId="0" fontId="4" fillId="0" borderId="62" xfId="1" quotePrefix="1" applyFont="1" applyFill="1" applyBorder="1" applyAlignment="1">
      <alignment vertical="top" wrapText="1"/>
    </xf>
    <xf numFmtId="0" fontId="17" fillId="0" borderId="27" xfId="1" quotePrefix="1" applyFont="1" applyFill="1" applyBorder="1" applyAlignment="1">
      <alignment vertical="top" wrapText="1"/>
    </xf>
    <xf numFmtId="0" fontId="4" fillId="0" borderId="29" xfId="1" quotePrefix="1" applyFont="1" applyFill="1" applyBorder="1" applyAlignment="1">
      <alignment vertical="top" wrapText="1"/>
    </xf>
    <xf numFmtId="0" fontId="4" fillId="0" borderId="63" xfId="1" quotePrefix="1" applyFont="1" applyFill="1" applyBorder="1" applyAlignment="1">
      <alignment vertical="top" wrapText="1"/>
    </xf>
    <xf numFmtId="0" fontId="4" fillId="0" borderId="59" xfId="1" applyFont="1" applyFill="1" applyBorder="1" applyAlignment="1">
      <alignment vertical="top" wrapText="1"/>
    </xf>
    <xf numFmtId="0" fontId="4" fillId="0" borderId="3" xfId="0" applyFont="1" applyBorder="1" applyAlignment="1">
      <alignment horizontal="right" vertical="center"/>
    </xf>
    <xf numFmtId="14" fontId="4" fillId="0" borderId="7" xfId="0" applyNumberFormat="1" applyFont="1" applyBorder="1" applyAlignment="1">
      <alignment horizontal="left" vertical="center"/>
    </xf>
    <xf numFmtId="0" fontId="10" fillId="0" borderId="7" xfId="0" applyFont="1" applyBorder="1" applyAlignment="1">
      <alignment vertical="center"/>
    </xf>
    <xf numFmtId="0" fontId="5" fillId="0" borderId="0" xfId="0" applyFont="1" applyAlignment="1">
      <alignment horizontal="center" vertical="center"/>
    </xf>
    <xf numFmtId="0" fontId="0" fillId="0" borderId="48" xfId="0" applyFill="1" applyBorder="1" applyAlignment="1">
      <alignment vertical="center" wrapText="1"/>
    </xf>
    <xf numFmtId="0" fontId="0" fillId="0" borderId="49" xfId="0" applyFill="1" applyBorder="1" applyAlignment="1">
      <alignment vertical="center" wrapText="1"/>
    </xf>
    <xf numFmtId="0" fontId="0" fillId="0" borderId="31" xfId="0" applyFill="1" applyBorder="1" applyAlignment="1">
      <alignment vertical="center" wrapText="1"/>
    </xf>
    <xf numFmtId="0" fontId="0" fillId="0" borderId="27" xfId="0" applyFill="1" applyBorder="1" applyAlignment="1">
      <alignment vertical="center" wrapText="1"/>
    </xf>
    <xf numFmtId="0" fontId="0" fillId="0" borderId="38" xfId="0" applyBorder="1" applyAlignment="1">
      <alignment vertical="center"/>
    </xf>
    <xf numFmtId="0" fontId="0" fillId="0" borderId="0" xfId="0" applyAlignment="1">
      <alignment horizontal="left" vertical="center"/>
    </xf>
    <xf numFmtId="0" fontId="3" fillId="0" borderId="0" xfId="0" quotePrefix="1"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6" fillId="0" borderId="57" xfId="1" applyFont="1" applyFill="1" applyBorder="1" applyAlignment="1">
      <alignment horizontal="center" vertical="center" wrapText="1"/>
    </xf>
    <xf numFmtId="0" fontId="6" fillId="0" borderId="42" xfId="1" applyFont="1" applyFill="1" applyBorder="1" applyAlignment="1">
      <alignment horizontal="center" vertical="center" wrapText="1"/>
    </xf>
    <xf numFmtId="0" fontId="11" fillId="0" borderId="0" xfId="0" applyFont="1" applyFill="1" applyAlignment="1">
      <alignment horizontal="centerContinuous" vertical="center" wrapText="1"/>
    </xf>
    <xf numFmtId="0" fontId="11" fillId="0" borderId="0" xfId="0" applyFont="1" applyFill="1" applyAlignment="1">
      <alignment horizontal="left" vertical="center" indent="5"/>
    </xf>
    <xf numFmtId="0" fontId="11" fillId="0" borderId="0" xfId="0" applyFont="1" applyFill="1" applyAlignment="1">
      <alignment vertical="center" wrapText="1"/>
    </xf>
    <xf numFmtId="0" fontId="11" fillId="0" borderId="0" xfId="0" applyFont="1" applyFill="1" applyAlignment="1">
      <alignment horizontal="left" vertical="center" indent="8"/>
    </xf>
    <xf numFmtId="0" fontId="0" fillId="0" borderId="0" xfId="0" applyFill="1" applyAlignment="1">
      <alignment vertical="center"/>
    </xf>
    <xf numFmtId="0" fontId="11" fillId="0" borderId="0" xfId="0" applyFont="1" applyFill="1" applyAlignment="1">
      <alignment horizontal="left" vertical="center" indent="11"/>
    </xf>
    <xf numFmtId="0" fontId="4" fillId="0" borderId="0" xfId="1" applyAlignment="1">
      <alignment vertical="center"/>
    </xf>
    <xf numFmtId="0" fontId="4" fillId="0" borderId="0" xfId="1" applyAlignment="1">
      <alignment horizontal="center" vertical="center"/>
    </xf>
    <xf numFmtId="0" fontId="2" fillId="0" borderId="10" xfId="1" applyFont="1" applyBorder="1" applyAlignment="1">
      <alignment vertical="center"/>
    </xf>
    <xf numFmtId="14" fontId="4" fillId="0" borderId="3" xfId="1" applyNumberFormat="1" applyFont="1" applyBorder="1" applyAlignment="1">
      <alignment horizontal="right" vertical="center"/>
    </xf>
    <xf numFmtId="0" fontId="2" fillId="0" borderId="3" xfId="1" applyFont="1" applyBorder="1" applyAlignment="1">
      <alignment horizontal="right" vertical="center" wrapText="1"/>
    </xf>
    <xf numFmtId="0" fontId="10" fillId="0" borderId="5" xfId="1" applyFont="1" applyBorder="1" applyAlignment="1">
      <alignment vertical="center"/>
    </xf>
    <xf numFmtId="0" fontId="10" fillId="0" borderId="0" xfId="1" applyFont="1" applyBorder="1" applyAlignment="1">
      <alignment vertical="center"/>
    </xf>
    <xf numFmtId="0" fontId="10" fillId="0" borderId="0" xfId="1" applyFont="1" applyBorder="1" applyAlignment="1">
      <alignment horizontal="center" vertical="center"/>
    </xf>
    <xf numFmtId="0" fontId="4" fillId="0" borderId="9" xfId="1" applyFont="1" applyBorder="1" applyAlignment="1">
      <alignment vertical="center"/>
    </xf>
    <xf numFmtId="14" fontId="4" fillId="0" borderId="7" xfId="1" applyNumberFormat="1" applyFont="1" applyBorder="1" applyAlignment="1">
      <alignment horizontal="right" vertical="center"/>
    </xf>
    <xf numFmtId="0" fontId="10" fillId="0" borderId="7" xfId="1" applyFont="1" applyBorder="1" applyAlignment="1">
      <alignment horizontal="center" vertical="center"/>
    </xf>
    <xf numFmtId="0" fontId="19" fillId="0" borderId="0" xfId="1" applyFont="1" applyAlignment="1">
      <alignment horizontal="centerContinuous" vertical="center"/>
    </xf>
    <xf numFmtId="0" fontId="29" fillId="0" borderId="0" xfId="1" applyFont="1" applyBorder="1" applyAlignment="1">
      <alignment vertical="center"/>
    </xf>
    <xf numFmtId="0" fontId="4" fillId="0" borderId="0" xfId="1" applyBorder="1" applyAlignment="1">
      <alignment vertical="center"/>
    </xf>
    <xf numFmtId="0" fontId="20" fillId="0" borderId="0" xfId="1" applyFont="1" applyBorder="1" applyAlignment="1">
      <alignment vertical="center"/>
    </xf>
    <xf numFmtId="0" fontId="30" fillId="0" borderId="0" xfId="1" applyFont="1" applyAlignment="1">
      <alignment horizontal="centerContinuous" vertical="center"/>
    </xf>
    <xf numFmtId="0" fontId="29" fillId="0" borderId="64" xfId="1" applyFont="1" applyBorder="1" applyAlignment="1">
      <alignment horizontal="centerContinuous" vertical="center"/>
    </xf>
    <xf numFmtId="0" fontId="30" fillId="0" borderId="65" xfId="1" applyFont="1" applyBorder="1" applyAlignment="1">
      <alignment horizontal="centerContinuous" vertical="center"/>
    </xf>
    <xf numFmtId="0" fontId="31" fillId="0" borderId="26" xfId="1" applyFont="1" applyBorder="1" applyAlignment="1">
      <alignment horizontal="center" vertical="center"/>
    </xf>
    <xf numFmtId="0" fontId="4" fillId="0" borderId="66" xfId="1" applyBorder="1" applyAlignment="1">
      <alignment horizontal="center" vertical="center"/>
    </xf>
    <xf numFmtId="0" fontId="4" fillId="0" borderId="20" xfId="1" applyBorder="1" applyAlignment="1">
      <alignment vertical="center"/>
    </xf>
    <xf numFmtId="0" fontId="29" fillId="0" borderId="19" xfId="1" applyFont="1" applyBorder="1" applyAlignment="1">
      <alignment vertical="center"/>
    </xf>
    <xf numFmtId="0" fontId="4" fillId="0" borderId="67" xfId="1" applyBorder="1" applyAlignment="1">
      <alignment vertical="center"/>
    </xf>
    <xf numFmtId="0" fontId="4" fillId="0" borderId="22" xfId="1" applyBorder="1" applyAlignment="1">
      <alignment vertical="center"/>
    </xf>
    <xf numFmtId="0" fontId="4" fillId="0" borderId="23" xfId="1" applyBorder="1" applyAlignment="1">
      <alignment vertical="center"/>
    </xf>
    <xf numFmtId="0" fontId="0" fillId="0" borderId="45" xfId="0" applyFill="1" applyBorder="1" applyAlignment="1">
      <alignment horizontal="left" vertical="top" wrapText="1"/>
    </xf>
    <xf numFmtId="0" fontId="0" fillId="0" borderId="48" xfId="0" applyFill="1" applyBorder="1" applyAlignment="1">
      <alignment horizontal="left" vertical="top" wrapText="1"/>
    </xf>
    <xf numFmtId="0" fontId="0" fillId="0" borderId="49" xfId="0" applyFill="1" applyBorder="1" applyAlignment="1">
      <alignment horizontal="left" vertical="top" wrapText="1"/>
    </xf>
    <xf numFmtId="0" fontId="0" fillId="0" borderId="31" xfId="0" applyFill="1" applyBorder="1" applyAlignment="1">
      <alignment horizontal="left" vertical="top" wrapText="1"/>
    </xf>
    <xf numFmtId="0" fontId="0" fillId="0" borderId="27" xfId="0" applyFill="1" applyBorder="1" applyAlignment="1">
      <alignment horizontal="left" vertical="top" wrapText="1"/>
    </xf>
    <xf numFmtId="0" fontId="0" fillId="0" borderId="68" xfId="0" applyFill="1" applyBorder="1" applyAlignment="1">
      <alignment horizontal="left" vertical="top" wrapText="1"/>
    </xf>
    <xf numFmtId="0" fontId="0" fillId="0" borderId="69" xfId="0" applyFill="1" applyBorder="1" applyAlignment="1">
      <alignment horizontal="left" vertical="top" wrapText="1"/>
    </xf>
    <xf numFmtId="0" fontId="0" fillId="0" borderId="70" xfId="0" applyFill="1" applyBorder="1" applyAlignment="1">
      <alignment horizontal="left" vertical="top" wrapText="1"/>
    </xf>
    <xf numFmtId="0" fontId="0" fillId="0" borderId="71" xfId="0" applyFill="1" applyBorder="1" applyAlignment="1">
      <alignment horizontal="left" vertical="top" wrapText="1"/>
    </xf>
    <xf numFmtId="0" fontId="11" fillId="0" borderId="0" xfId="0" applyFont="1" applyFill="1" applyAlignment="1">
      <alignment horizontal="centerContinuous" vertical="center"/>
    </xf>
    <xf numFmtId="0" fontId="11" fillId="0" borderId="0" xfId="1" applyFont="1" applyFill="1" applyAlignment="1">
      <alignment horizontal="centerContinuous" vertical="center" wrapText="1"/>
    </xf>
    <xf numFmtId="0" fontId="22" fillId="0" borderId="0" xfId="0" applyFont="1" applyFill="1" applyAlignment="1">
      <alignment horizontal="centerContinuous" vertical="center"/>
    </xf>
    <xf numFmtId="0" fontId="0" fillId="0" borderId="45" xfId="0" applyFill="1" applyBorder="1" applyAlignment="1">
      <alignment vertical="center" wrapText="1"/>
    </xf>
    <xf numFmtId="0" fontId="4" fillId="0" borderId="0" xfId="1" applyAlignment="1" applyProtection="1">
      <alignment vertical="top" wrapText="1"/>
    </xf>
    <xf numFmtId="49" fontId="2" fillId="0" borderId="3" xfId="1" applyNumberFormat="1" applyFont="1" applyBorder="1" applyAlignment="1" applyProtection="1">
      <alignment horizontal="left" vertical="top" wrapText="1"/>
    </xf>
    <xf numFmtId="0" fontId="10" fillId="0" borderId="0" xfId="1" applyFont="1" applyBorder="1" applyAlignment="1" applyProtection="1">
      <alignment vertical="top" wrapText="1"/>
    </xf>
    <xf numFmtId="14" fontId="4" fillId="0" borderId="7" xfId="1" applyNumberFormat="1" applyFont="1" applyBorder="1" applyAlignment="1" applyProtection="1">
      <alignment horizontal="left" vertical="top" wrapText="1"/>
    </xf>
    <xf numFmtId="0" fontId="19" fillId="0" borderId="0" xfId="1" applyFont="1" applyAlignment="1" applyProtection="1">
      <alignment horizontal="centerContinuous" vertical="top" wrapText="1"/>
    </xf>
    <xf numFmtId="0" fontId="30" fillId="0" borderId="65" xfId="1" applyFont="1" applyBorder="1" applyAlignment="1" applyProtection="1">
      <alignment horizontal="centerContinuous" vertical="top" wrapText="1"/>
    </xf>
    <xf numFmtId="0" fontId="4" fillId="0" borderId="21" xfId="1" applyBorder="1" applyAlignment="1" applyProtection="1">
      <alignment vertical="top" wrapText="1"/>
    </xf>
    <xf numFmtId="0" fontId="4" fillId="0" borderId="72" xfId="1" applyBorder="1" applyAlignment="1" applyProtection="1">
      <alignment vertical="top" wrapText="1"/>
    </xf>
    <xf numFmtId="0" fontId="4" fillId="0" borderId="24" xfId="1" applyBorder="1" applyAlignment="1" applyProtection="1">
      <alignment vertical="top" wrapText="1"/>
    </xf>
    <xf numFmtId="0" fontId="0" fillId="0" borderId="45"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49" xfId="0" applyFill="1" applyBorder="1" applyAlignment="1" applyProtection="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1" xfId="0" applyFill="1" applyBorder="1" applyAlignment="1">
      <alignment horizontal="center" vertical="center" wrapText="1"/>
    </xf>
    <xf numFmtId="0" fontId="4" fillId="0" borderId="30" xfId="1" applyBorder="1" applyAlignment="1">
      <alignment horizontal="center" vertical="center"/>
    </xf>
    <xf numFmtId="0" fontId="4" fillId="0" borderId="0" xfId="1" applyAlignment="1">
      <alignment horizontal="center" vertical="top"/>
    </xf>
    <xf numFmtId="0" fontId="4" fillId="0" borderId="3" xfId="1" applyFont="1" applyBorder="1" applyAlignment="1">
      <alignment horizontal="left" vertical="top"/>
    </xf>
    <xf numFmtId="0" fontId="4" fillId="0" borderId="4" xfId="1" applyFont="1" applyBorder="1" applyAlignment="1">
      <alignment horizontal="center" vertical="top" wrapText="1"/>
    </xf>
    <xf numFmtId="0" fontId="10" fillId="0" borderId="0" xfId="1" applyFont="1" applyBorder="1" applyAlignment="1">
      <alignment horizontal="center" vertical="top"/>
    </xf>
    <xf numFmtId="0" fontId="10" fillId="0" borderId="6" xfId="1" applyFont="1" applyBorder="1" applyAlignment="1">
      <alignment horizontal="center" vertical="top"/>
    </xf>
    <xf numFmtId="0" fontId="10" fillId="0" borderId="7" xfId="1" applyFont="1" applyBorder="1" applyAlignment="1">
      <alignment horizontal="center" vertical="top"/>
    </xf>
    <xf numFmtId="0" fontId="10" fillId="0" borderId="8" xfId="1" applyFont="1" applyBorder="1" applyAlignment="1">
      <alignment horizontal="center" vertical="top"/>
    </xf>
    <xf numFmtId="0" fontId="19" fillId="0" borderId="0" xfId="1" applyFont="1" applyAlignment="1">
      <alignment horizontal="centerContinuous" vertical="top"/>
    </xf>
    <xf numFmtId="0" fontId="4" fillId="0" borderId="66" xfId="1" applyBorder="1" applyAlignment="1" applyProtection="1">
      <alignment horizontal="center" vertical="top"/>
      <protection locked="0"/>
    </xf>
    <xf numFmtId="0" fontId="4" fillId="0" borderId="30" xfId="1" applyBorder="1" applyAlignment="1" applyProtection="1">
      <alignment horizontal="center" vertical="top"/>
      <protection locked="0"/>
    </xf>
    <xf numFmtId="0" fontId="0" fillId="0" borderId="69" xfId="0" applyFill="1" applyBorder="1" applyAlignment="1">
      <alignment vertical="center" wrapText="1"/>
    </xf>
    <xf numFmtId="0" fontId="0" fillId="0" borderId="68" xfId="0" applyFill="1" applyBorder="1" applyAlignment="1">
      <alignment vertical="center" wrapText="1"/>
    </xf>
    <xf numFmtId="0" fontId="0" fillId="0" borderId="70" xfId="0" applyFill="1" applyBorder="1" applyAlignment="1">
      <alignment vertical="center" wrapText="1"/>
    </xf>
    <xf numFmtId="0" fontId="0" fillId="0" borderId="71" xfId="0" applyFill="1" applyBorder="1" applyAlignment="1">
      <alignment vertical="center" wrapText="1"/>
    </xf>
    <xf numFmtId="0" fontId="0" fillId="0" borderId="73" xfId="0" applyFill="1" applyBorder="1" applyAlignment="1">
      <alignment horizontal="left" vertical="top" wrapText="1"/>
    </xf>
    <xf numFmtId="0" fontId="0" fillId="0" borderId="74" xfId="0" applyFill="1" applyBorder="1" applyAlignment="1">
      <alignment horizontal="left" vertical="top" wrapText="1"/>
    </xf>
    <xf numFmtId="0" fontId="0" fillId="7" borderId="48" xfId="0" applyFill="1" applyBorder="1" applyAlignment="1">
      <alignment horizontal="center" vertical="top" wrapText="1"/>
    </xf>
    <xf numFmtId="0" fontId="0" fillId="7" borderId="49" xfId="0" applyFill="1" applyBorder="1" applyAlignment="1">
      <alignment horizontal="center" vertical="top" wrapText="1"/>
    </xf>
    <xf numFmtId="0" fontId="0" fillId="7" borderId="27" xfId="0" applyFill="1" applyBorder="1" applyAlignment="1">
      <alignment horizontal="center" vertical="top" wrapText="1"/>
    </xf>
    <xf numFmtId="49" fontId="4" fillId="0" borderId="0" xfId="1" applyNumberFormat="1" applyAlignment="1">
      <alignment vertical="center"/>
    </xf>
    <xf numFmtId="0" fontId="6" fillId="0" borderId="42"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0" fillId="0" borderId="0" xfId="0" applyFill="1" applyAlignment="1"/>
    <xf numFmtId="0" fontId="5" fillId="0" borderId="76" xfId="0" applyFont="1" applyBorder="1" applyAlignment="1">
      <alignment horizontal="centerContinuous" vertical="center" wrapText="1"/>
    </xf>
    <xf numFmtId="0" fontId="5" fillId="0" borderId="77" xfId="0" applyFont="1" applyBorder="1" applyAlignment="1">
      <alignment horizontal="centerContinuous" vertical="center"/>
    </xf>
    <xf numFmtId="0" fontId="5" fillId="0" borderId="77" xfId="0" applyFont="1" applyFill="1" applyBorder="1" applyAlignment="1">
      <alignment horizontal="centerContinuous" vertical="center"/>
    </xf>
    <xf numFmtId="0" fontId="5" fillId="0" borderId="78" xfId="0" applyFont="1" applyFill="1" applyBorder="1" applyAlignment="1">
      <alignment horizontal="centerContinuous" vertical="center"/>
    </xf>
    <xf numFmtId="0" fontId="5" fillId="0" borderId="77" xfId="0" applyFont="1" applyFill="1" applyBorder="1" applyAlignment="1">
      <alignment horizontal="centerContinuous" vertical="center" wrapText="1"/>
    </xf>
    <xf numFmtId="0" fontId="5" fillId="0" borderId="79" xfId="0" applyFont="1" applyFill="1" applyBorder="1" applyAlignment="1">
      <alignment horizontal="centerContinuous" vertical="center"/>
    </xf>
    <xf numFmtId="0" fontId="5" fillId="0" borderId="80" xfId="0" applyFont="1" applyFill="1" applyBorder="1" applyAlignment="1">
      <alignment horizontal="centerContinuous" vertical="center"/>
    </xf>
    <xf numFmtId="0" fontId="5" fillId="0" borderId="81" xfId="0" applyFont="1" applyFill="1" applyBorder="1" applyAlignment="1">
      <alignment horizontal="centerContinuous"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5" fillId="0" borderId="78" xfId="0" applyFont="1" applyBorder="1" applyAlignment="1">
      <alignment horizontal="centerContinuous" vertical="center"/>
    </xf>
    <xf numFmtId="0" fontId="5" fillId="0" borderId="77" xfId="0" applyFont="1" applyBorder="1" applyAlignment="1">
      <alignment horizontal="centerContinuous" vertical="center" wrapText="1"/>
    </xf>
    <xf numFmtId="0" fontId="31" fillId="0" borderId="79" xfId="0" applyFont="1" applyBorder="1" applyAlignment="1">
      <alignment horizontal="centerContinuous" vertical="center"/>
    </xf>
    <xf numFmtId="0" fontId="5" fillId="0" borderId="80" xfId="0" applyFont="1" applyBorder="1" applyAlignment="1">
      <alignment horizontal="centerContinuous" vertical="center"/>
    </xf>
    <xf numFmtId="0" fontId="5" fillId="0" borderId="81" xfId="0" applyFont="1" applyBorder="1" applyAlignment="1">
      <alignment horizontal="centerContinuous" vertical="center"/>
    </xf>
    <xf numFmtId="0" fontId="6" fillId="0" borderId="43" xfId="0" applyFont="1" applyBorder="1" applyAlignment="1">
      <alignment horizontal="center" vertical="center" wrapText="1"/>
    </xf>
    <xf numFmtId="0" fontId="6" fillId="0" borderId="57" xfId="0" applyFont="1" applyBorder="1" applyAlignment="1">
      <alignment horizontal="center" vertical="center" wrapText="1"/>
    </xf>
    <xf numFmtId="0" fontId="5" fillId="0" borderId="79" xfId="0" applyFont="1" applyBorder="1" applyAlignment="1">
      <alignment horizontal="centerContinuous" vertical="center"/>
    </xf>
    <xf numFmtId="0" fontId="4" fillId="0" borderId="0" xfId="0" applyFont="1"/>
    <xf numFmtId="0" fontId="0" fillId="6" borderId="44" xfId="0" applyFill="1" applyBorder="1" applyAlignment="1">
      <alignment vertical="center" wrapText="1"/>
    </xf>
    <xf numFmtId="0" fontId="0" fillId="6" borderId="45" xfId="0" applyFill="1" applyBorder="1" applyAlignment="1">
      <alignment vertical="center" wrapText="1"/>
    </xf>
    <xf numFmtId="0" fontId="0" fillId="6" borderId="46" xfId="0" applyFill="1" applyBorder="1" applyAlignment="1">
      <alignment vertical="center" wrapText="1"/>
    </xf>
    <xf numFmtId="0" fontId="0" fillId="6" borderId="48" xfId="0" applyFill="1" applyBorder="1" applyAlignment="1">
      <alignment vertical="center" wrapText="1"/>
    </xf>
    <xf numFmtId="0" fontId="0" fillId="6" borderId="31" xfId="0" applyFill="1" applyBorder="1" applyAlignment="1">
      <alignment vertical="center" wrapText="1"/>
    </xf>
    <xf numFmtId="0" fontId="0" fillId="0" borderId="44" xfId="0" applyFill="1" applyBorder="1" applyAlignment="1">
      <alignment horizontal="left" vertical="top" wrapText="1"/>
    </xf>
    <xf numFmtId="0" fontId="0" fillId="0" borderId="46" xfId="0" applyFill="1" applyBorder="1" applyAlignment="1">
      <alignment horizontal="left" vertical="top" wrapText="1"/>
    </xf>
    <xf numFmtId="0" fontId="0" fillId="0" borderId="44" xfId="0" applyFill="1" applyBorder="1" applyAlignment="1">
      <alignment horizontal="center" vertical="center" wrapText="1"/>
    </xf>
    <xf numFmtId="0" fontId="0" fillId="0" borderId="46" xfId="0" applyFill="1" applyBorder="1" applyAlignment="1">
      <alignment horizontal="center" vertical="center" wrapText="1"/>
    </xf>
    <xf numFmtId="0" fontId="4" fillId="0" borderId="0" xfId="0" applyFont="1" applyAlignment="1">
      <alignment horizontal="center" vertical="center"/>
    </xf>
    <xf numFmtId="0" fontId="2" fillId="9" borderId="0" xfId="0" applyFont="1" applyFill="1" applyBorder="1"/>
    <xf numFmtId="0" fontId="2" fillId="9" borderId="90" xfId="0" applyFont="1" applyFill="1" applyBorder="1"/>
    <xf numFmtId="0" fontId="2" fillId="9" borderId="58" xfId="0" applyFont="1" applyFill="1" applyBorder="1"/>
    <xf numFmtId="0" fontId="2" fillId="9" borderId="91" xfId="0" applyFont="1" applyFill="1" applyBorder="1"/>
    <xf numFmtId="0" fontId="2" fillId="9" borderId="92" xfId="0" applyFont="1" applyFill="1" applyBorder="1"/>
    <xf numFmtId="0" fontId="0" fillId="10" borderId="0" xfId="0" applyFill="1"/>
    <xf numFmtId="0" fontId="4" fillId="0" borderId="0" xfId="0" applyFont="1" applyAlignment="1"/>
    <xf numFmtId="0" fontId="4" fillId="0" borderId="0" xfId="1" applyFont="1"/>
    <xf numFmtId="0" fontId="0" fillId="11" borderId="44" xfId="1" quotePrefix="1" applyFont="1" applyFill="1" applyBorder="1" applyAlignment="1" applyProtection="1">
      <alignment vertical="top" wrapText="1"/>
      <protection locked="0"/>
    </xf>
    <xf numFmtId="0" fontId="0" fillId="11" borderId="45" xfId="1" quotePrefix="1" applyFont="1" applyFill="1" applyBorder="1" applyAlignment="1" applyProtection="1">
      <alignment vertical="top" wrapText="1"/>
      <protection locked="0"/>
    </xf>
    <xf numFmtId="0" fontId="0" fillId="11" borderId="46" xfId="1" quotePrefix="1" applyFont="1" applyFill="1" applyBorder="1" applyAlignment="1" applyProtection="1">
      <alignment vertical="top" wrapText="1"/>
      <protection locked="0"/>
    </xf>
    <xf numFmtId="0" fontId="0" fillId="11" borderId="47" xfId="1" quotePrefix="1" applyFont="1" applyFill="1" applyBorder="1" applyAlignment="1" applyProtection="1">
      <alignment vertical="top" wrapText="1"/>
      <protection locked="0"/>
    </xf>
    <xf numFmtId="0" fontId="28" fillId="11" borderId="48" xfId="1" applyFont="1" applyFill="1" applyBorder="1" applyAlignment="1" applyProtection="1">
      <alignment vertical="top" wrapText="1"/>
      <protection locked="0"/>
    </xf>
    <xf numFmtId="0" fontId="0" fillId="11" borderId="49" xfId="1" applyFont="1" applyFill="1" applyBorder="1" applyAlignment="1" applyProtection="1">
      <alignment vertical="top" wrapText="1"/>
      <protection locked="0"/>
    </xf>
    <xf numFmtId="0" fontId="0" fillId="11" borderId="31" xfId="1" applyFont="1" applyFill="1" applyBorder="1" applyAlignment="1" applyProtection="1">
      <alignment vertical="top" wrapText="1"/>
      <protection locked="0"/>
    </xf>
    <xf numFmtId="0" fontId="0" fillId="11" borderId="48" xfId="1" quotePrefix="1" applyFont="1" applyFill="1" applyBorder="1" applyAlignment="1" applyProtection="1">
      <alignment vertical="top" wrapText="1"/>
      <protection locked="0"/>
    </xf>
    <xf numFmtId="0" fontId="0" fillId="11" borderId="49" xfId="1" quotePrefix="1" applyFont="1" applyFill="1" applyBorder="1" applyAlignment="1" applyProtection="1">
      <alignment vertical="top" wrapText="1"/>
      <protection locked="0"/>
    </xf>
    <xf numFmtId="0" fontId="0" fillId="11" borderId="27" xfId="1" applyFont="1" applyFill="1" applyBorder="1" applyAlignment="1" applyProtection="1">
      <alignment vertical="top" wrapText="1"/>
      <protection locked="0"/>
    </xf>
    <xf numFmtId="0" fontId="0" fillId="11" borderId="27" xfId="1" quotePrefix="1" applyFont="1" applyFill="1" applyBorder="1" applyAlignment="1" applyProtection="1">
      <alignment vertical="top" wrapText="1"/>
      <protection locked="0"/>
    </xf>
    <xf numFmtId="0" fontId="0" fillId="11" borderId="48" xfId="1" applyFont="1" applyFill="1" applyBorder="1" applyAlignment="1" applyProtection="1">
      <alignment vertical="top" wrapText="1"/>
      <protection locked="0"/>
    </xf>
    <xf numFmtId="0" fontId="0" fillId="11" borderId="28" xfId="1" applyFont="1" applyFill="1" applyBorder="1" applyAlignment="1" applyProtection="1">
      <alignment vertical="top" wrapText="1"/>
      <protection locked="0"/>
    </xf>
    <xf numFmtId="0" fontId="28" fillId="11" borderId="48" xfId="1" quotePrefix="1" applyFont="1" applyFill="1" applyBorder="1" applyAlignment="1" applyProtection="1">
      <alignment vertical="top" wrapText="1"/>
      <protection locked="0"/>
    </xf>
    <xf numFmtId="0" fontId="0" fillId="11" borderId="28" xfId="1" quotePrefix="1" applyFont="1" applyFill="1" applyBorder="1" applyAlignment="1" applyProtection="1">
      <alignment vertical="top" wrapText="1"/>
      <protection locked="0"/>
    </xf>
    <xf numFmtId="0" fontId="0" fillId="11" borderId="31" xfId="1" quotePrefix="1" applyFont="1" applyFill="1" applyBorder="1" applyAlignment="1" applyProtection="1">
      <alignment vertical="top" wrapText="1"/>
      <protection locked="0"/>
    </xf>
    <xf numFmtId="0" fontId="0" fillId="11" borderId="2" xfId="1" quotePrefix="1" applyFont="1" applyFill="1" applyBorder="1" applyAlignment="1" applyProtection="1">
      <alignment vertical="top" wrapText="1"/>
      <protection locked="0"/>
    </xf>
    <xf numFmtId="0" fontId="0" fillId="11" borderId="29" xfId="1" quotePrefix="1" applyFont="1" applyFill="1" applyBorder="1" applyAlignment="1" applyProtection="1">
      <alignment vertical="top" wrapText="1"/>
      <protection locked="0"/>
    </xf>
    <xf numFmtId="0" fontId="0" fillId="11" borderId="50" xfId="1" applyFont="1" applyFill="1" applyBorder="1" applyAlignment="1" applyProtection="1">
      <alignment vertical="top" wrapText="1"/>
      <protection locked="0"/>
    </xf>
    <xf numFmtId="0" fontId="0" fillId="11" borderId="51" xfId="1" applyFont="1" applyFill="1" applyBorder="1" applyAlignment="1" applyProtection="1">
      <alignment vertical="top" wrapText="1"/>
      <protection locked="0"/>
    </xf>
    <xf numFmtId="0" fontId="0" fillId="11" borderId="52" xfId="1" applyFont="1" applyFill="1" applyBorder="1" applyAlignment="1" applyProtection="1">
      <alignment vertical="top" wrapText="1"/>
      <protection locked="0"/>
    </xf>
    <xf numFmtId="0" fontId="0" fillId="11" borderId="53" xfId="1" quotePrefix="1" applyFont="1" applyFill="1" applyBorder="1" applyAlignment="1" applyProtection="1">
      <alignment vertical="top" wrapText="1"/>
      <protection locked="0"/>
    </xf>
    <xf numFmtId="0" fontId="0" fillId="11" borderId="50" xfId="1" quotePrefix="1" applyFont="1" applyFill="1" applyBorder="1" applyAlignment="1" applyProtection="1">
      <alignment vertical="top" wrapText="1"/>
      <protection locked="0"/>
    </xf>
    <xf numFmtId="0" fontId="0" fillId="11" borderId="51" xfId="1" quotePrefix="1" applyFont="1" applyFill="1" applyBorder="1" applyAlignment="1" applyProtection="1">
      <alignment vertical="top" wrapText="1"/>
      <protection locked="0"/>
    </xf>
    <xf numFmtId="0" fontId="28" fillId="11" borderId="50" xfId="1" quotePrefix="1" applyFont="1" applyFill="1" applyBorder="1" applyAlignment="1" applyProtection="1">
      <alignment vertical="top" wrapText="1"/>
      <protection locked="0"/>
    </xf>
    <xf numFmtId="0" fontId="0" fillId="11" borderId="54" xfId="1" quotePrefix="1" applyFont="1" applyFill="1" applyBorder="1" applyAlignment="1" applyProtection="1">
      <alignment vertical="top" wrapText="1"/>
      <protection locked="0"/>
    </xf>
    <xf numFmtId="0" fontId="0" fillId="11" borderId="55" xfId="1" quotePrefix="1" applyFont="1" applyFill="1" applyBorder="1" applyAlignment="1" applyProtection="1">
      <alignment vertical="top" wrapText="1"/>
      <protection locked="0"/>
    </xf>
    <xf numFmtId="0" fontId="0" fillId="11" borderId="30" xfId="1" quotePrefix="1" applyFont="1" applyFill="1" applyBorder="1" applyAlignment="1" applyProtection="1">
      <alignment vertical="top" wrapText="1"/>
      <protection locked="0"/>
    </xf>
    <xf numFmtId="0" fontId="0" fillId="11" borderId="56" xfId="1" quotePrefix="1" applyFont="1" applyFill="1" applyBorder="1" applyAlignment="1" applyProtection="1">
      <alignment vertical="top" wrapText="1"/>
      <protection locked="0"/>
    </xf>
    <xf numFmtId="0" fontId="0" fillId="11" borderId="24" xfId="1" quotePrefix="1" applyFont="1" applyFill="1" applyBorder="1" applyAlignment="1" applyProtection="1">
      <alignment vertical="top" wrapText="1"/>
      <protection locked="0"/>
    </xf>
    <xf numFmtId="0" fontId="0" fillId="11" borderId="53" xfId="1" applyFont="1" applyFill="1" applyBorder="1" applyAlignment="1" applyProtection="1">
      <alignment vertical="top" wrapText="1"/>
      <protection locked="0"/>
    </xf>
    <xf numFmtId="0" fontId="4" fillId="11" borderId="48" xfId="1" quotePrefix="1" applyFont="1" applyFill="1" applyBorder="1" applyAlignment="1" applyProtection="1">
      <alignment vertical="top" wrapText="1"/>
      <protection locked="0"/>
    </xf>
    <xf numFmtId="0" fontId="4" fillId="11" borderId="49" xfId="1" quotePrefix="1" applyFont="1" applyFill="1" applyBorder="1" applyAlignment="1" applyProtection="1">
      <alignment vertical="top" wrapText="1"/>
      <protection locked="0"/>
    </xf>
    <xf numFmtId="0" fontId="4" fillId="11" borderId="27" xfId="1" quotePrefix="1" applyFont="1" applyFill="1" applyBorder="1" applyAlignment="1" applyProtection="1">
      <alignment vertical="top" wrapText="1"/>
      <protection locked="0"/>
    </xf>
    <xf numFmtId="0" fontId="4" fillId="11" borderId="28" xfId="1" quotePrefix="1" applyFont="1" applyFill="1" applyBorder="1" applyAlignment="1" applyProtection="1">
      <alignment vertical="top" wrapText="1"/>
      <protection locked="0"/>
    </xf>
    <xf numFmtId="0" fontId="4" fillId="11" borderId="31" xfId="1" quotePrefix="1" applyFont="1" applyFill="1" applyBorder="1" applyAlignment="1" applyProtection="1">
      <alignment vertical="top" wrapText="1"/>
      <protection locked="0"/>
    </xf>
    <xf numFmtId="0" fontId="4" fillId="11" borderId="2" xfId="1" quotePrefix="1" applyFont="1" applyFill="1" applyBorder="1" applyAlignment="1" applyProtection="1">
      <alignment vertical="top" wrapText="1"/>
      <protection locked="0"/>
    </xf>
    <xf numFmtId="0" fontId="4" fillId="11" borderId="50" xfId="1" quotePrefix="1" applyFont="1" applyFill="1" applyBorder="1" applyAlignment="1" applyProtection="1">
      <alignment vertical="top" wrapText="1"/>
      <protection locked="0"/>
    </xf>
    <xf numFmtId="0" fontId="4" fillId="11" borderId="53" xfId="1" quotePrefix="1" applyFont="1" applyFill="1" applyBorder="1" applyAlignment="1" applyProtection="1">
      <alignment vertical="top" wrapText="1"/>
      <protection locked="0"/>
    </xf>
    <xf numFmtId="0" fontId="4" fillId="11" borderId="51" xfId="1" quotePrefix="1" applyFont="1" applyFill="1" applyBorder="1" applyAlignment="1" applyProtection="1">
      <alignment vertical="top" wrapText="1"/>
      <protection locked="0"/>
    </xf>
    <xf numFmtId="0" fontId="4" fillId="11" borderId="58" xfId="1" quotePrefix="1" applyFont="1" applyFill="1" applyBorder="1" applyAlignment="1" applyProtection="1">
      <alignment vertical="top" wrapText="1"/>
      <protection locked="0"/>
    </xf>
    <xf numFmtId="0" fontId="4" fillId="11" borderId="59" xfId="1" quotePrefix="1" applyFont="1" applyFill="1" applyBorder="1" applyAlignment="1" applyProtection="1">
      <alignment vertical="top" wrapText="1"/>
      <protection locked="0"/>
    </xf>
    <xf numFmtId="0" fontId="4" fillId="11" borderId="60" xfId="1" quotePrefix="1" applyFont="1" applyFill="1" applyBorder="1" applyAlignment="1" applyProtection="1">
      <alignment vertical="top" wrapText="1"/>
      <protection locked="0"/>
    </xf>
    <xf numFmtId="0" fontId="4" fillId="11" borderId="61" xfId="1" quotePrefix="1" applyFont="1" applyFill="1" applyBorder="1" applyAlignment="1" applyProtection="1">
      <alignment vertical="top" wrapText="1"/>
      <protection locked="0"/>
    </xf>
    <xf numFmtId="0" fontId="4" fillId="11" borderId="62" xfId="1" quotePrefix="1" applyFont="1" applyFill="1" applyBorder="1" applyAlignment="1" applyProtection="1">
      <alignment vertical="top" wrapText="1"/>
      <protection locked="0"/>
    </xf>
    <xf numFmtId="0" fontId="4" fillId="11" borderId="45" xfId="1" quotePrefix="1" applyFont="1" applyFill="1" applyBorder="1" applyAlignment="1" applyProtection="1">
      <alignment vertical="top" wrapText="1"/>
      <protection locked="0"/>
    </xf>
    <xf numFmtId="0" fontId="4" fillId="11" borderId="46" xfId="1" quotePrefix="1" applyFont="1" applyFill="1" applyBorder="1" applyAlignment="1" applyProtection="1">
      <alignment vertical="top" wrapText="1"/>
      <protection locked="0"/>
    </xf>
    <xf numFmtId="0" fontId="4" fillId="11" borderId="47" xfId="1" quotePrefix="1" applyFont="1" applyFill="1" applyBorder="1" applyAlignment="1" applyProtection="1">
      <alignment vertical="top" wrapText="1"/>
      <protection locked="0"/>
    </xf>
    <xf numFmtId="0" fontId="4" fillId="11" borderId="48" xfId="1" applyFont="1" applyFill="1" applyBorder="1" applyAlignment="1" applyProtection="1">
      <alignment vertical="top" wrapText="1"/>
      <protection locked="0"/>
    </xf>
    <xf numFmtId="0" fontId="4" fillId="11" borderId="49" xfId="1" applyFont="1" applyFill="1" applyBorder="1" applyAlignment="1" applyProtection="1">
      <alignment vertical="top" wrapText="1"/>
      <protection locked="0"/>
    </xf>
    <xf numFmtId="0" fontId="4" fillId="11" borderId="31" xfId="1" applyFont="1" applyFill="1" applyBorder="1" applyAlignment="1" applyProtection="1">
      <alignment vertical="top" wrapText="1"/>
      <protection locked="0"/>
    </xf>
    <xf numFmtId="0" fontId="4" fillId="11" borderId="46" xfId="1" applyFont="1" applyFill="1" applyBorder="1" applyAlignment="1" applyProtection="1">
      <alignment vertical="top" wrapText="1"/>
      <protection locked="0"/>
    </xf>
    <xf numFmtId="0" fontId="4" fillId="11" borderId="28" xfId="1" applyFont="1" applyFill="1" applyBorder="1" applyAlignment="1" applyProtection="1">
      <alignment vertical="top" wrapText="1"/>
      <protection locked="0"/>
    </xf>
    <xf numFmtId="0" fontId="4" fillId="11" borderId="27" xfId="1" applyFont="1" applyFill="1" applyBorder="1" applyAlignment="1" applyProtection="1">
      <alignment vertical="top" wrapText="1"/>
      <protection locked="0"/>
    </xf>
    <xf numFmtId="0" fontId="4" fillId="11" borderId="2" xfId="1" applyFont="1" applyFill="1" applyBorder="1" applyAlignment="1" applyProtection="1">
      <alignment vertical="top" wrapText="1"/>
      <protection locked="0"/>
    </xf>
    <xf numFmtId="0" fontId="4" fillId="11" borderId="50" xfId="1" applyFont="1" applyFill="1" applyBorder="1" applyAlignment="1" applyProtection="1">
      <alignment vertical="top" wrapText="1"/>
      <protection locked="0"/>
    </xf>
    <xf numFmtId="0" fontId="4" fillId="11" borderId="51" xfId="1" applyFont="1" applyFill="1" applyBorder="1" applyAlignment="1" applyProtection="1">
      <alignment vertical="top" wrapText="1"/>
      <protection locked="0"/>
    </xf>
    <xf numFmtId="0" fontId="4" fillId="11" borderId="54" xfId="1" applyFont="1" applyFill="1" applyBorder="1" applyAlignment="1" applyProtection="1">
      <alignment vertical="top" wrapText="1"/>
      <protection locked="0"/>
    </xf>
    <xf numFmtId="0" fontId="4" fillId="11" borderId="53" xfId="1" applyFont="1" applyFill="1" applyBorder="1" applyAlignment="1" applyProtection="1">
      <alignment vertical="top" wrapText="1"/>
      <protection locked="0"/>
    </xf>
    <xf numFmtId="0" fontId="0" fillId="11" borderId="58" xfId="1" quotePrefix="1" applyFont="1" applyFill="1" applyBorder="1" applyAlignment="1" applyProtection="1">
      <alignment vertical="top" wrapText="1"/>
      <protection locked="0"/>
    </xf>
    <xf numFmtId="0" fontId="4" fillId="11" borderId="58" xfId="1" applyFont="1" applyFill="1" applyBorder="1" applyAlignment="1" applyProtection="1">
      <alignment vertical="top" wrapText="1"/>
      <protection locked="0"/>
    </xf>
    <xf numFmtId="0" fontId="4" fillId="11" borderId="59" xfId="1" applyFont="1" applyFill="1" applyBorder="1" applyAlignment="1" applyProtection="1">
      <alignment vertical="top" wrapText="1"/>
      <protection locked="0"/>
    </xf>
    <xf numFmtId="0" fontId="4" fillId="11" borderId="62" xfId="1" applyFont="1" applyFill="1" applyBorder="1" applyAlignment="1" applyProtection="1">
      <alignment vertical="top" wrapText="1"/>
      <protection locked="0"/>
    </xf>
    <xf numFmtId="0" fontId="4" fillId="11" borderId="61" xfId="1" applyFont="1" applyFill="1" applyBorder="1" applyAlignment="1" applyProtection="1">
      <alignment vertical="top" wrapText="1"/>
      <protection locked="0"/>
    </xf>
    <xf numFmtId="0" fontId="27" fillId="11" borderId="30" xfId="8" quotePrefix="1" applyFont="1" applyFill="1" applyBorder="1" applyAlignment="1" applyProtection="1">
      <alignment horizontal="left" vertical="top" wrapText="1"/>
      <protection locked="0"/>
    </xf>
    <xf numFmtId="0" fontId="4" fillId="11" borderId="25" xfId="1" quotePrefix="1" applyFill="1" applyBorder="1" applyAlignment="1" applyProtection="1">
      <alignment vertical="top" wrapText="1"/>
      <protection locked="0"/>
    </xf>
    <xf numFmtId="0" fontId="4" fillId="11" borderId="26" xfId="1" quotePrefix="1" applyFont="1" applyFill="1" applyBorder="1" applyAlignment="1" applyProtection="1">
      <alignment vertical="top" wrapText="1"/>
      <protection locked="0"/>
    </xf>
    <xf numFmtId="0" fontId="4" fillId="11" borderId="26" xfId="1" quotePrefix="1" applyFill="1" applyBorder="1" applyAlignment="1" applyProtection="1">
      <alignment vertical="top" wrapText="1"/>
      <protection locked="0"/>
    </xf>
    <xf numFmtId="0" fontId="4" fillId="11" borderId="28" xfId="1" applyFill="1" applyBorder="1" applyAlignment="1" applyProtection="1">
      <alignment vertical="top" wrapText="1"/>
      <protection locked="0"/>
    </xf>
    <xf numFmtId="0" fontId="4" fillId="11" borderId="31" xfId="1" quotePrefix="1" applyFill="1" applyBorder="1" applyAlignment="1" applyProtection="1">
      <alignment vertical="top" wrapText="1"/>
      <protection locked="0"/>
    </xf>
    <xf numFmtId="0" fontId="4" fillId="11" borderId="27" xfId="1" applyFill="1" applyBorder="1" applyAlignment="1" applyProtection="1">
      <alignment vertical="top" wrapText="1"/>
      <protection locked="0"/>
    </xf>
    <xf numFmtId="0" fontId="26" fillId="11" borderId="25" xfId="1" quotePrefix="1" applyFont="1" applyFill="1" applyBorder="1" applyAlignment="1" applyProtection="1">
      <alignment vertical="top" wrapText="1"/>
      <protection locked="0"/>
    </xf>
    <xf numFmtId="0" fontId="26" fillId="11" borderId="26" xfId="1" quotePrefix="1" applyFont="1" applyFill="1" applyBorder="1" applyAlignment="1" applyProtection="1">
      <alignment vertical="top" wrapText="1"/>
      <protection locked="0"/>
    </xf>
    <xf numFmtId="0" fontId="4" fillId="11" borderId="28" xfId="1" quotePrefix="1" applyFill="1" applyBorder="1" applyAlignment="1" applyProtection="1">
      <alignment vertical="top" wrapText="1"/>
      <protection locked="0"/>
    </xf>
    <xf numFmtId="0" fontId="4" fillId="11" borderId="26" xfId="1" quotePrefix="1" applyFont="1" applyFill="1" applyBorder="1" applyAlignment="1" applyProtection="1">
      <alignment horizontal="left" vertical="top" wrapText="1"/>
      <protection locked="0"/>
    </xf>
    <xf numFmtId="0" fontId="4" fillId="11" borderId="52" xfId="1" quotePrefix="1" applyFont="1" applyFill="1" applyBorder="1" applyAlignment="1" applyProtection="1">
      <alignment vertical="top" wrapText="1"/>
      <protection locked="0"/>
    </xf>
    <xf numFmtId="0" fontId="2" fillId="12" borderId="26" xfId="1" applyFont="1" applyFill="1" applyBorder="1" applyAlignment="1" applyProtection="1">
      <alignment horizontal="center"/>
    </xf>
    <xf numFmtId="0" fontId="2" fillId="12" borderId="26" xfId="1" applyFont="1" applyFill="1" applyBorder="1" applyAlignment="1" applyProtection="1">
      <alignment horizontal="center" wrapText="1"/>
    </xf>
    <xf numFmtId="0" fontId="36" fillId="13" borderId="26" xfId="1" applyFont="1" applyFill="1" applyBorder="1" applyProtection="1"/>
    <xf numFmtId="0" fontId="4" fillId="11" borderId="26" xfId="1" applyFill="1" applyBorder="1" applyAlignment="1" applyProtection="1">
      <alignment wrapText="1"/>
    </xf>
    <xf numFmtId="0" fontId="4" fillId="11" borderId="26" xfId="1" applyFill="1" applyBorder="1" applyAlignment="1" applyProtection="1">
      <alignment wrapText="1"/>
      <protection locked="0"/>
    </xf>
    <xf numFmtId="0" fontId="0" fillId="11" borderId="26" xfId="1" applyFont="1" applyFill="1" applyBorder="1" applyAlignment="1" applyProtection="1">
      <alignment wrapText="1"/>
    </xf>
    <xf numFmtId="0" fontId="0" fillId="11" borderId="26" xfId="1" applyFont="1" applyFill="1" applyBorder="1" applyAlignment="1" applyProtection="1">
      <alignment wrapText="1"/>
      <protection locked="0"/>
    </xf>
    <xf numFmtId="0" fontId="37" fillId="11" borderId="26" xfId="1" applyFont="1" applyFill="1" applyBorder="1" applyAlignment="1" applyProtection="1">
      <alignment wrapText="1"/>
      <protection locked="0"/>
    </xf>
    <xf numFmtId="0" fontId="4" fillId="14" borderId="26" xfId="1" applyFill="1" applyBorder="1" applyAlignment="1" applyProtection="1">
      <alignment wrapText="1"/>
      <protection locked="0"/>
    </xf>
    <xf numFmtId="0" fontId="2" fillId="12" borderId="26" xfId="1" applyFont="1" applyFill="1" applyBorder="1" applyAlignment="1">
      <alignment horizontal="center"/>
    </xf>
    <xf numFmtId="0" fontId="2" fillId="12" borderId="26" xfId="1" applyFont="1" applyFill="1" applyBorder="1" applyAlignment="1">
      <alignment horizontal="center" wrapText="1"/>
    </xf>
    <xf numFmtId="0" fontId="36" fillId="13" borderId="26" xfId="1" applyFont="1" applyFill="1" applyBorder="1"/>
    <xf numFmtId="0" fontId="36" fillId="13" borderId="26" xfId="0" applyFont="1" applyFill="1" applyBorder="1"/>
    <xf numFmtId="0" fontId="0" fillId="11" borderId="26" xfId="0" applyFill="1" applyBorder="1" applyAlignment="1" applyProtection="1">
      <alignment wrapText="1"/>
    </xf>
    <xf numFmtId="0" fontId="0" fillId="11" borderId="26" xfId="0" applyFill="1" applyBorder="1" applyAlignment="1" applyProtection="1">
      <alignment wrapText="1"/>
      <protection locked="0"/>
    </xf>
    <xf numFmtId="0" fontId="36" fillId="13" borderId="26" xfId="1" applyFont="1" applyFill="1" applyBorder="1" applyAlignment="1">
      <alignment wrapText="1"/>
    </xf>
    <xf numFmtId="0" fontId="4" fillId="3" borderId="0" xfId="0" applyNumberFormat="1" applyFont="1" applyFill="1" applyBorder="1" applyAlignment="1" applyProtection="1">
      <alignment horizontal="left" vertical="top" wrapText="1"/>
      <protection locked="0"/>
    </xf>
    <xf numFmtId="0" fontId="4" fillId="6" borderId="44" xfId="0" applyFont="1" applyFill="1" applyBorder="1" applyAlignment="1">
      <alignment horizontal="left" vertical="top" wrapText="1"/>
    </xf>
    <xf numFmtId="0" fontId="0" fillId="6" borderId="44" xfId="0" applyFill="1" applyBorder="1" applyAlignment="1">
      <alignment horizontal="left" vertical="top" wrapText="1"/>
    </xf>
    <xf numFmtId="0" fontId="0" fillId="6" borderId="44" xfId="0" applyFill="1" applyBorder="1" applyAlignment="1">
      <alignment horizontal="center" vertical="center" wrapText="1"/>
    </xf>
    <xf numFmtId="0" fontId="0" fillId="7" borderId="75" xfId="0" applyFill="1" applyBorder="1" applyAlignment="1">
      <alignment horizontal="left" vertical="top" wrapText="1"/>
    </xf>
    <xf numFmtId="0" fontId="0" fillId="7" borderId="27" xfId="0" applyFill="1" applyBorder="1" applyAlignment="1">
      <alignment horizontal="left" vertical="top" wrapText="1"/>
    </xf>
    <xf numFmtId="0" fontId="0" fillId="7" borderId="27" xfId="0" applyFill="1" applyBorder="1" applyAlignment="1">
      <alignment horizontal="center" vertical="center" wrapText="1"/>
    </xf>
    <xf numFmtId="0" fontId="0" fillId="11" borderId="44" xfId="1" quotePrefix="1" applyFont="1" applyFill="1" applyBorder="1" applyAlignment="1" applyProtection="1">
      <alignment horizontal="left" vertical="top" wrapText="1"/>
      <protection locked="0"/>
    </xf>
    <xf numFmtId="0" fontId="4" fillId="11" borderId="48" xfId="1" applyFont="1" applyFill="1" applyBorder="1" applyAlignment="1" applyProtection="1">
      <alignment horizontal="left" vertical="top" wrapText="1"/>
      <protection locked="0"/>
    </xf>
    <xf numFmtId="0" fontId="31" fillId="0" borderId="26" xfId="1" applyFont="1" applyBorder="1" applyAlignment="1">
      <alignment horizontal="center" vertical="center" wrapText="1"/>
    </xf>
    <xf numFmtId="0" fontId="0" fillId="8" borderId="45" xfId="0" applyFill="1" applyBorder="1" applyAlignment="1">
      <alignment horizontal="left" vertical="top" wrapText="1"/>
    </xf>
    <xf numFmtId="0" fontId="0" fillId="8" borderId="45" xfId="0" applyFill="1" applyBorder="1" applyAlignment="1">
      <alignment horizontal="center" vertical="center" wrapText="1"/>
    </xf>
    <xf numFmtId="0" fontId="16" fillId="0" borderId="0" xfId="1" applyFont="1" applyAlignment="1">
      <alignment vertical="center"/>
    </xf>
    <xf numFmtId="0" fontId="4" fillId="0" borderId="0" xfId="0" applyFont="1" applyAlignment="1">
      <alignment horizontal="center" vertical="center"/>
    </xf>
    <xf numFmtId="0" fontId="19" fillId="9" borderId="89" xfId="0" applyFont="1" applyFill="1" applyBorder="1" applyAlignment="1">
      <alignment horizontal="center"/>
    </xf>
    <xf numFmtId="0" fontId="34" fillId="9" borderId="0" xfId="1" applyFont="1" applyFill="1" applyBorder="1" applyAlignment="1">
      <alignment horizontal="left"/>
    </xf>
    <xf numFmtId="0" fontId="35" fillId="9" borderId="76" xfId="0" applyFont="1" applyFill="1" applyBorder="1" applyAlignment="1">
      <alignment horizontal="center"/>
    </xf>
    <xf numFmtId="0" fontId="35" fillId="9" borderId="77" xfId="0" applyFont="1" applyFill="1" applyBorder="1" applyAlignment="1">
      <alignment horizontal="center"/>
    </xf>
    <xf numFmtId="0" fontId="35" fillId="9" borderId="78" xfId="0" applyFont="1" applyFill="1" applyBorder="1" applyAlignment="1">
      <alignment horizontal="center"/>
    </xf>
    <xf numFmtId="0" fontId="4"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xf>
    <xf numFmtId="0" fontId="5" fillId="0" borderId="0" xfId="0" applyFont="1" applyAlignment="1">
      <alignment horizontal="left" vertical="top" wrapText="1"/>
    </xf>
    <xf numFmtId="0" fontId="5" fillId="0" borderId="67" xfId="0" applyFont="1" applyFill="1" applyBorder="1" applyAlignment="1">
      <alignment horizontal="center" wrapText="1"/>
    </xf>
    <xf numFmtId="0" fontId="5" fillId="0" borderId="0" xfId="0" applyFont="1" applyFill="1" applyBorder="1" applyAlignment="1">
      <alignment horizontal="center" wrapText="1"/>
    </xf>
    <xf numFmtId="0" fontId="5" fillId="0" borderId="72" xfId="0" applyFont="1" applyFill="1" applyBorder="1" applyAlignment="1">
      <alignment horizontal="center"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79" xfId="1" applyFont="1" applyBorder="1" applyAlignment="1">
      <alignment horizontal="center" vertical="top"/>
    </xf>
    <xf numFmtId="0" fontId="5" fillId="0" borderId="80" xfId="1" applyFont="1" applyBorder="1" applyAlignment="1">
      <alignment horizontal="center" vertical="top"/>
    </xf>
    <xf numFmtId="0" fontId="5" fillId="0" borderId="81" xfId="1" applyFont="1" applyBorder="1" applyAlignment="1">
      <alignment horizontal="center" vertical="top"/>
    </xf>
    <xf numFmtId="0" fontId="5" fillId="0" borderId="82" xfId="1" applyFont="1" applyBorder="1" applyAlignment="1">
      <alignment horizontal="center" vertical="center" wrapText="1"/>
    </xf>
    <xf numFmtId="0" fontId="5" fillId="0" borderId="85" xfId="1" applyFont="1" applyBorder="1" applyAlignment="1">
      <alignment horizontal="center" vertical="center" wrapText="1"/>
    </xf>
    <xf numFmtId="0" fontId="5" fillId="0" borderId="83" xfId="1" applyFont="1" applyBorder="1" applyAlignment="1">
      <alignment horizontal="center" vertical="center" wrapText="1"/>
    </xf>
    <xf numFmtId="0" fontId="16" fillId="0" borderId="0" xfId="1" applyFont="1" applyAlignment="1">
      <alignment horizontal="left" vertical="center" wrapText="1"/>
    </xf>
    <xf numFmtId="0" fontId="5" fillId="0" borderId="84" xfId="1" applyFont="1" applyBorder="1" applyAlignment="1">
      <alignment horizontal="center" vertical="center" wrapText="1"/>
    </xf>
    <xf numFmtId="0" fontId="5" fillId="0" borderId="76" xfId="1" applyFont="1" applyBorder="1" applyAlignment="1">
      <alignment horizontal="center" vertical="top" wrapText="1"/>
    </xf>
    <xf numFmtId="0" fontId="5" fillId="0" borderId="77" xfId="1" applyFont="1" applyBorder="1" applyAlignment="1">
      <alignment horizontal="center" vertical="top"/>
    </xf>
    <xf numFmtId="0" fontId="5" fillId="0" borderId="78" xfId="1" applyFont="1" applyBorder="1" applyAlignment="1">
      <alignment horizontal="center" vertical="top"/>
    </xf>
    <xf numFmtId="0" fontId="5" fillId="0" borderId="77" xfId="1" applyFont="1" applyBorder="1" applyAlignment="1">
      <alignment horizontal="center" vertical="top" wrapText="1"/>
    </xf>
    <xf numFmtId="0" fontId="5" fillId="0" borderId="0" xfId="1" applyFont="1" applyFill="1" applyAlignment="1">
      <alignment horizontal="left" vertical="top" wrapText="1"/>
    </xf>
    <xf numFmtId="0" fontId="32" fillId="0" borderId="0" xfId="1" applyFont="1" applyAlignment="1">
      <alignment horizontal="left" vertical="top" wrapText="1"/>
    </xf>
    <xf numFmtId="0" fontId="5" fillId="0" borderId="86" xfId="1" applyFont="1" applyBorder="1" applyAlignment="1">
      <alignment horizontal="center" vertical="center" wrapText="1"/>
    </xf>
    <xf numFmtId="0" fontId="5" fillId="0" borderId="87" xfId="1" applyFont="1" applyBorder="1" applyAlignment="1">
      <alignment horizontal="center" vertical="center" wrapText="1"/>
    </xf>
    <xf numFmtId="0" fontId="5" fillId="0" borderId="79" xfId="1" applyFont="1" applyFill="1" applyBorder="1" applyAlignment="1">
      <alignment horizontal="center" vertical="top"/>
    </xf>
    <xf numFmtId="0" fontId="5" fillId="0" borderId="80" xfId="1" applyFont="1" applyFill="1" applyBorder="1" applyAlignment="1">
      <alignment horizontal="center" vertical="top"/>
    </xf>
    <xf numFmtId="0" fontId="5" fillId="0" borderId="81" xfId="1" applyFont="1" applyFill="1" applyBorder="1" applyAlignment="1">
      <alignment horizontal="center" vertical="top"/>
    </xf>
    <xf numFmtId="0" fontId="5" fillId="0" borderId="88" xfId="1" applyFont="1" applyBorder="1" applyAlignment="1">
      <alignment horizontal="center" vertical="center" wrapText="1"/>
    </xf>
    <xf numFmtId="0" fontId="32" fillId="0" borderId="0" xfId="1" applyFont="1" applyFill="1" applyAlignment="1">
      <alignment horizontal="left" vertical="center" wrapText="1"/>
    </xf>
    <xf numFmtId="0" fontId="33" fillId="0" borderId="0" xfId="1" applyFont="1" applyFill="1" applyAlignment="1">
      <alignment horizontal="left" vertical="top" wrapText="1"/>
    </xf>
    <xf numFmtId="0" fontId="33" fillId="0" borderId="0" xfId="1" applyFont="1" applyAlignment="1">
      <alignment horizontal="left" vertical="top" wrapText="1"/>
    </xf>
    <xf numFmtId="0" fontId="5" fillId="0" borderId="82" xfId="0" applyFont="1" applyBorder="1" applyAlignment="1">
      <alignment horizontal="center" vertical="center" wrapText="1"/>
    </xf>
    <xf numFmtId="0" fontId="5" fillId="0" borderId="85" xfId="0" applyFont="1" applyBorder="1" applyAlignment="1">
      <alignment horizontal="center" vertical="center" wrapText="1"/>
    </xf>
    <xf numFmtId="0" fontId="0" fillId="0" borderId="83" xfId="0" applyBorder="1" applyAlignment="1">
      <alignment horizontal="center" vertical="center" wrapText="1"/>
    </xf>
    <xf numFmtId="0" fontId="5" fillId="0" borderId="84" xfId="0" applyFont="1" applyBorder="1" applyAlignment="1">
      <alignment horizontal="center" vertical="center" wrapText="1"/>
    </xf>
    <xf numFmtId="0" fontId="5" fillId="0" borderId="83" xfId="0" applyFont="1" applyBorder="1" applyAlignment="1">
      <alignment horizontal="center" vertical="center" wrapText="1"/>
    </xf>
    <xf numFmtId="0" fontId="0" fillId="0" borderId="85" xfId="0" applyBorder="1" applyAlignment="1">
      <alignment horizontal="center" vertical="center" wrapText="1"/>
    </xf>
    <xf numFmtId="0" fontId="5" fillId="0" borderId="0" xfId="0" applyFont="1" applyFill="1" applyAlignment="1">
      <alignment horizontal="left" vertical="top" wrapText="1"/>
    </xf>
    <xf numFmtId="0" fontId="2" fillId="0" borderId="3" xfId="0" applyFont="1" applyBorder="1" applyAlignment="1">
      <alignment horizontal="left" vertical="top" wrapText="1"/>
    </xf>
    <xf numFmtId="0" fontId="13" fillId="0" borderId="5" xfId="6" applyFont="1" applyFill="1" applyBorder="1" applyAlignment="1">
      <alignment horizontal="left" vertical="top" wrapText="1" readingOrder="1"/>
    </xf>
    <xf numFmtId="0" fontId="13" fillId="0" borderId="0" xfId="6" applyFont="1" applyFill="1" applyBorder="1" applyAlignment="1">
      <alignment horizontal="left" vertical="top" wrapText="1" readingOrder="1"/>
    </xf>
    <xf numFmtId="0" fontId="5" fillId="0" borderId="0" xfId="0" applyFont="1" applyBorder="1" applyAlignment="1">
      <alignment horizontal="center"/>
    </xf>
    <xf numFmtId="0" fontId="5" fillId="0" borderId="6" xfId="0" applyFont="1" applyBorder="1" applyAlignment="1">
      <alignment horizontal="center"/>
    </xf>
    <xf numFmtId="0" fontId="13" fillId="0" borderId="6" xfId="6" applyFont="1" applyFill="1" applyBorder="1" applyAlignment="1">
      <alignment horizontal="left" vertical="top" wrapText="1" readingOrder="1"/>
    </xf>
    <xf numFmtId="0" fontId="0" fillId="0" borderId="0" xfId="0" applyBorder="1" applyAlignment="1">
      <alignment horizontal="center" vertical="top"/>
    </xf>
    <xf numFmtId="0" fontId="0" fillId="0" borderId="6" xfId="0" applyBorder="1" applyAlignment="1">
      <alignment horizontal="center" vertical="top"/>
    </xf>
    <xf numFmtId="49" fontId="12" fillId="0" borderId="5" xfId="4" applyFont="1" applyFill="1" applyBorder="1" applyAlignment="1">
      <alignment horizontal="left" vertical="center" wrapText="1" readingOrder="1"/>
    </xf>
    <xf numFmtId="49" fontId="12" fillId="0" borderId="0" xfId="4" applyFont="1" applyFill="1" applyBorder="1" applyAlignment="1">
      <alignment horizontal="left" vertical="center" wrapText="1" readingOrder="1"/>
    </xf>
  </cellXfs>
  <cellStyles count="11">
    <cellStyle name="Normal" xfId="0" builtinId="0"/>
    <cellStyle name="Normal 2" xfId="1" xr:uid="{00000000-0005-0000-0000-000001000000}"/>
    <cellStyle name="Normal 2 2" xfId="2" xr:uid="{00000000-0005-0000-0000-000002000000}"/>
    <cellStyle name="Normal 2 2 2" xfId="7" xr:uid="{00000000-0005-0000-0000-000003000000}"/>
    <cellStyle name="Normal 3" xfId="3" xr:uid="{00000000-0005-0000-0000-000004000000}"/>
    <cellStyle name="Normal 3 2" xfId="8" xr:uid="{00000000-0005-0000-0000-000005000000}"/>
    <cellStyle name="Normal 3 2 2" xfId="10" xr:uid="{00000000-0005-0000-0000-000006000000}"/>
    <cellStyle name="Texte de fond" xfId="4" xr:uid="{00000000-0005-0000-0000-000007000000}"/>
    <cellStyle name="Texte de fond 2" xfId="5" xr:uid="{00000000-0005-0000-0000-000008000000}"/>
    <cellStyle name="Texte de fond 2 2" xfId="9" xr:uid="{00000000-0005-0000-0000-000009000000}"/>
    <cellStyle name="Texte de fond Gras" xfId="6"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FFF8F"/>
      <rgbColor rgb="0000F200"/>
      <rgbColor rgb="00FF4343"/>
      <rgbColor rgb="00FFC1FF"/>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1</xdr:row>
          <xdr:rowOff>69850</xdr:rowOff>
        </xdr:from>
        <xdr:to>
          <xdr:col>5</xdr:col>
          <xdr:colOff>514350</xdr:colOff>
          <xdr:row>1</xdr:row>
          <xdr:rowOff>342900</xdr:rowOff>
        </xdr:to>
        <xdr:sp macro="" textlink="">
          <xdr:nvSpPr>
            <xdr:cNvPr id="39939" name="Button 3" hidden="1">
              <a:extLst>
                <a:ext uri="{63B3BB69-23CF-44E3-9099-C40C66FF867C}">
                  <a14:compatExt spid="_x0000_s39939"/>
                </a:ext>
                <a:ext uri="{FF2B5EF4-FFF2-40B4-BE49-F238E27FC236}">
                  <a16:creationId xmlns:a16="http://schemas.microsoft.com/office/drawing/2014/main" id="{00000000-0008-0000-0000-0000039C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2. Demarrer la traduction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952500</xdr:colOff>
          <xdr:row>18</xdr:row>
          <xdr:rowOff>146050</xdr:rowOff>
        </xdr:from>
        <xdr:to>
          <xdr:col>2</xdr:col>
          <xdr:colOff>114300</xdr:colOff>
          <xdr:row>20</xdr:row>
          <xdr:rowOff>50800</xdr:rowOff>
        </xdr:to>
        <xdr:sp macro="" textlink="">
          <xdr:nvSpPr>
            <xdr:cNvPr id="39940" name="Button 4" hidden="1">
              <a:extLst>
                <a:ext uri="{63B3BB69-23CF-44E3-9099-C40C66FF867C}">
                  <a14:compatExt spid="_x0000_s39940"/>
                </a:ext>
                <a:ext uri="{FF2B5EF4-FFF2-40B4-BE49-F238E27FC236}">
                  <a16:creationId xmlns:a16="http://schemas.microsoft.com/office/drawing/2014/main" id="{00000000-0008-0000-0000-0000049C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Start outils traduction interface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527050</xdr:colOff>
          <xdr:row>1</xdr:row>
          <xdr:rowOff>76200</xdr:rowOff>
        </xdr:from>
        <xdr:to>
          <xdr:col>2</xdr:col>
          <xdr:colOff>31750</xdr:colOff>
          <xdr:row>1</xdr:row>
          <xdr:rowOff>355600</xdr:rowOff>
        </xdr:to>
        <xdr:sp macro="" textlink="">
          <xdr:nvSpPr>
            <xdr:cNvPr id="39941" name="Button 5" hidden="1">
              <a:extLst>
                <a:ext uri="{63B3BB69-23CF-44E3-9099-C40C66FF867C}">
                  <a14:compatExt spid="_x0000_s39941"/>
                </a:ext>
                <a:ext uri="{FF2B5EF4-FFF2-40B4-BE49-F238E27FC236}">
                  <a16:creationId xmlns:a16="http://schemas.microsoft.com/office/drawing/2014/main" id="{00000000-0008-0000-0000-0000059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1. Integrer contenu traduit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xdr:row>
          <xdr:rowOff>69850</xdr:rowOff>
        </xdr:from>
        <xdr:to>
          <xdr:col>9</xdr:col>
          <xdr:colOff>114300</xdr:colOff>
          <xdr:row>1</xdr:row>
          <xdr:rowOff>342900</xdr:rowOff>
        </xdr:to>
        <xdr:sp macro="" textlink="">
          <xdr:nvSpPr>
            <xdr:cNvPr id="39942" name="Button 6" hidden="1">
              <a:extLst>
                <a:ext uri="{63B3BB69-23CF-44E3-9099-C40C66FF867C}">
                  <a14:compatExt spid="_x0000_s39942"/>
                </a:ext>
                <a:ext uri="{FF2B5EF4-FFF2-40B4-BE49-F238E27FC236}">
                  <a16:creationId xmlns:a16="http://schemas.microsoft.com/office/drawing/2014/main" id="{00000000-0008-0000-0000-0000069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3. Générer la version </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184150</xdr:colOff>
          <xdr:row>16</xdr:row>
          <xdr:rowOff>76200</xdr:rowOff>
        </xdr:from>
        <xdr:to>
          <xdr:col>4</xdr:col>
          <xdr:colOff>1136650</xdr:colOff>
          <xdr:row>16</xdr:row>
          <xdr:rowOff>381000</xdr:rowOff>
        </xdr:to>
        <xdr:sp macro="" textlink="">
          <xdr:nvSpPr>
            <xdr:cNvPr id="6146" name="btnV2toV3"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76200</xdr:colOff>
      <xdr:row>9</xdr:row>
      <xdr:rowOff>363880</xdr:rowOff>
    </xdr:from>
    <xdr:to>
      <xdr:col>0</xdr:col>
      <xdr:colOff>1447800</xdr:colOff>
      <xdr:row>9</xdr:row>
      <xdr:rowOff>617880</xdr:rowOff>
    </xdr:to>
    <xdr:sp macro="[0]!NiveauTreso" textlink="">
      <xdr:nvSpPr>
        <xdr:cNvPr id="2" name="BTreso">
          <a:extLst>
            <a:ext uri="{FF2B5EF4-FFF2-40B4-BE49-F238E27FC236}">
              <a16:creationId xmlns:a16="http://schemas.microsoft.com/office/drawing/2014/main" id="{00000000-0008-0000-0A00-000002000000}"/>
            </a:ext>
          </a:extLst>
        </xdr:cNvPr>
        <xdr:cNvSpPr>
          <a:spLocks noChangeArrowheads="1"/>
        </xdr:cNvSpPr>
      </xdr:nvSpPr>
      <xdr:spPr bwMode="auto">
        <a:xfrm>
          <a:off x="76200" y="2335555"/>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86784</xdr:colOff>
      <xdr:row>10</xdr:row>
      <xdr:rowOff>359834</xdr:rowOff>
    </xdr:from>
    <xdr:to>
      <xdr:col>0</xdr:col>
      <xdr:colOff>1458384</xdr:colOff>
      <xdr:row>10</xdr:row>
      <xdr:rowOff>613834</xdr:rowOff>
    </xdr:to>
    <xdr:sp macro="[0]!NiveauAchats" textlink="">
      <xdr:nvSpPr>
        <xdr:cNvPr id="3" name="BAchats">
          <a:extLst>
            <a:ext uri="{FF2B5EF4-FFF2-40B4-BE49-F238E27FC236}">
              <a16:creationId xmlns:a16="http://schemas.microsoft.com/office/drawing/2014/main" id="{00000000-0008-0000-0A00-000003000000}"/>
            </a:ext>
          </a:extLst>
        </xdr:cNvPr>
        <xdr:cNvSpPr>
          <a:spLocks noChangeArrowheads="1"/>
        </xdr:cNvSpPr>
      </xdr:nvSpPr>
      <xdr:spPr bwMode="auto">
        <a:xfrm>
          <a:off x="86784" y="3005667"/>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97367</xdr:colOff>
      <xdr:row>11</xdr:row>
      <xdr:rowOff>406135</xdr:rowOff>
    </xdr:from>
    <xdr:to>
      <xdr:col>0</xdr:col>
      <xdr:colOff>1468967</xdr:colOff>
      <xdr:row>11</xdr:row>
      <xdr:rowOff>660135</xdr:rowOff>
    </xdr:to>
    <xdr:sp macro="[0]!NiveauVentes" textlink="">
      <xdr:nvSpPr>
        <xdr:cNvPr id="4" name="BVentes">
          <a:extLst>
            <a:ext uri="{FF2B5EF4-FFF2-40B4-BE49-F238E27FC236}">
              <a16:creationId xmlns:a16="http://schemas.microsoft.com/office/drawing/2014/main" id="{00000000-0008-0000-0A00-000004000000}"/>
            </a:ext>
          </a:extLst>
        </xdr:cNvPr>
        <xdr:cNvSpPr>
          <a:spLocks noChangeArrowheads="1"/>
        </xdr:cNvSpPr>
      </xdr:nvSpPr>
      <xdr:spPr bwMode="auto">
        <a:xfrm>
          <a:off x="97367" y="3394604"/>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85461</xdr:colOff>
      <xdr:row>12</xdr:row>
      <xdr:rowOff>236801</xdr:rowOff>
    </xdr:from>
    <xdr:to>
      <xdr:col>0</xdr:col>
      <xdr:colOff>1457061</xdr:colOff>
      <xdr:row>12</xdr:row>
      <xdr:rowOff>490801</xdr:rowOff>
    </xdr:to>
    <xdr:sp macro="[0]!NiveauStocks" textlink="">
      <xdr:nvSpPr>
        <xdr:cNvPr id="5" name="BStocks">
          <a:extLst>
            <a:ext uri="{FF2B5EF4-FFF2-40B4-BE49-F238E27FC236}">
              <a16:creationId xmlns:a16="http://schemas.microsoft.com/office/drawing/2014/main" id="{00000000-0008-0000-0A00-000005000000}"/>
            </a:ext>
          </a:extLst>
        </xdr:cNvPr>
        <xdr:cNvSpPr>
          <a:spLocks noChangeArrowheads="1"/>
        </xdr:cNvSpPr>
      </xdr:nvSpPr>
      <xdr:spPr bwMode="auto">
        <a:xfrm>
          <a:off x="85461" y="4534957"/>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97367</xdr:colOff>
      <xdr:row>13</xdr:row>
      <xdr:rowOff>275167</xdr:rowOff>
    </xdr:from>
    <xdr:to>
      <xdr:col>0</xdr:col>
      <xdr:colOff>1468967</xdr:colOff>
      <xdr:row>13</xdr:row>
      <xdr:rowOff>529167</xdr:rowOff>
    </xdr:to>
    <xdr:sp macro="[0]!NiveauImmos" textlink="">
      <xdr:nvSpPr>
        <xdr:cNvPr id="6" name="BImmos">
          <a:extLst>
            <a:ext uri="{FF2B5EF4-FFF2-40B4-BE49-F238E27FC236}">
              <a16:creationId xmlns:a16="http://schemas.microsoft.com/office/drawing/2014/main" id="{00000000-0008-0000-0A00-000006000000}"/>
            </a:ext>
          </a:extLst>
        </xdr:cNvPr>
        <xdr:cNvSpPr>
          <a:spLocks noChangeArrowheads="1"/>
        </xdr:cNvSpPr>
      </xdr:nvSpPr>
      <xdr:spPr bwMode="auto">
        <a:xfrm>
          <a:off x="97367" y="4984750"/>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76200</xdr:colOff>
      <xdr:row>14</xdr:row>
      <xdr:rowOff>274903</xdr:rowOff>
    </xdr:from>
    <xdr:to>
      <xdr:col>0</xdr:col>
      <xdr:colOff>1447800</xdr:colOff>
      <xdr:row>14</xdr:row>
      <xdr:rowOff>528903</xdr:rowOff>
    </xdr:to>
    <xdr:sp macro="[0]!NiveauPerso" textlink="">
      <xdr:nvSpPr>
        <xdr:cNvPr id="7" name="BPerso">
          <a:extLst>
            <a:ext uri="{FF2B5EF4-FFF2-40B4-BE49-F238E27FC236}">
              <a16:creationId xmlns:a16="http://schemas.microsoft.com/office/drawing/2014/main" id="{00000000-0008-0000-0A00-000007000000}"/>
            </a:ext>
          </a:extLst>
        </xdr:cNvPr>
        <xdr:cNvSpPr>
          <a:spLocks noChangeArrowheads="1"/>
        </xdr:cNvSpPr>
      </xdr:nvSpPr>
      <xdr:spPr bwMode="auto">
        <a:xfrm>
          <a:off x="76200" y="5954184"/>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76200</xdr:colOff>
      <xdr:row>15</xdr:row>
      <xdr:rowOff>265376</xdr:rowOff>
    </xdr:from>
    <xdr:to>
      <xdr:col>0</xdr:col>
      <xdr:colOff>1447800</xdr:colOff>
      <xdr:row>15</xdr:row>
      <xdr:rowOff>519376</xdr:rowOff>
    </xdr:to>
    <xdr:sp macro="[0]!NiveauEtat" textlink="">
      <xdr:nvSpPr>
        <xdr:cNvPr id="8" name="BEtat">
          <a:extLst>
            <a:ext uri="{FF2B5EF4-FFF2-40B4-BE49-F238E27FC236}">
              <a16:creationId xmlns:a16="http://schemas.microsoft.com/office/drawing/2014/main" id="{00000000-0008-0000-0A00-000008000000}"/>
            </a:ext>
          </a:extLst>
        </xdr:cNvPr>
        <xdr:cNvSpPr>
          <a:spLocks noChangeArrowheads="1"/>
        </xdr:cNvSpPr>
      </xdr:nvSpPr>
      <xdr:spPr bwMode="auto">
        <a:xfrm>
          <a:off x="76200" y="6635220"/>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76200</xdr:colOff>
      <xdr:row>17</xdr:row>
      <xdr:rowOff>342900</xdr:rowOff>
    </xdr:from>
    <xdr:to>
      <xdr:col>0</xdr:col>
      <xdr:colOff>1447800</xdr:colOff>
      <xdr:row>17</xdr:row>
      <xdr:rowOff>596900</xdr:rowOff>
    </xdr:to>
    <xdr:sp macro="[0]!NiveauRisquesEtCharges" textlink="">
      <xdr:nvSpPr>
        <xdr:cNvPr id="9" name="BRisquesEtCharges">
          <a:extLst>
            <a:ext uri="{FF2B5EF4-FFF2-40B4-BE49-F238E27FC236}">
              <a16:creationId xmlns:a16="http://schemas.microsoft.com/office/drawing/2014/main" id="{00000000-0008-0000-0A00-000009000000}"/>
            </a:ext>
          </a:extLst>
        </xdr:cNvPr>
        <xdr:cNvSpPr>
          <a:spLocks noChangeArrowheads="1"/>
        </xdr:cNvSpPr>
      </xdr:nvSpPr>
      <xdr:spPr bwMode="auto">
        <a:xfrm>
          <a:off x="76200" y="7800975"/>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84139</xdr:colOff>
      <xdr:row>19</xdr:row>
      <xdr:rowOff>345812</xdr:rowOff>
    </xdr:from>
    <xdr:to>
      <xdr:col>0</xdr:col>
      <xdr:colOff>1455739</xdr:colOff>
      <xdr:row>19</xdr:row>
      <xdr:rowOff>599812</xdr:rowOff>
    </xdr:to>
    <xdr:sp macro="[0]!NiveauCrediteurs" textlink="">
      <xdr:nvSpPr>
        <xdr:cNvPr id="10" name="BCrediteurs">
          <a:extLst>
            <a:ext uri="{FF2B5EF4-FFF2-40B4-BE49-F238E27FC236}">
              <a16:creationId xmlns:a16="http://schemas.microsoft.com/office/drawing/2014/main" id="{00000000-0008-0000-0A00-00000A000000}"/>
            </a:ext>
          </a:extLst>
        </xdr:cNvPr>
        <xdr:cNvSpPr>
          <a:spLocks noChangeArrowheads="1"/>
        </xdr:cNvSpPr>
      </xdr:nvSpPr>
      <xdr:spPr bwMode="auto">
        <a:xfrm>
          <a:off x="84139" y="10156562"/>
          <a:ext cx="1371600" cy="254000"/>
        </a:xfrm>
        <a:prstGeom prst="bevel">
          <a:avLst>
            <a:gd name="adj" fmla="val 12500"/>
          </a:avLst>
        </a:prstGeom>
        <a:solidFill>
          <a:srgbClr val="3366FF"/>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97367</xdr:colOff>
      <xdr:row>16</xdr:row>
      <xdr:rowOff>63500</xdr:rowOff>
    </xdr:from>
    <xdr:to>
      <xdr:col>0</xdr:col>
      <xdr:colOff>1468967</xdr:colOff>
      <xdr:row>16</xdr:row>
      <xdr:rowOff>317500</xdr:rowOff>
    </xdr:to>
    <xdr:sp macro="[0]!NiveauCapitauxPropres" textlink="">
      <xdr:nvSpPr>
        <xdr:cNvPr id="11" name="BCapitaux">
          <a:extLst>
            <a:ext uri="{FF2B5EF4-FFF2-40B4-BE49-F238E27FC236}">
              <a16:creationId xmlns:a16="http://schemas.microsoft.com/office/drawing/2014/main" id="{00000000-0008-0000-0A00-00000B000000}"/>
            </a:ext>
          </a:extLst>
        </xdr:cNvPr>
        <xdr:cNvSpPr>
          <a:spLocks noChangeArrowheads="1"/>
        </xdr:cNvSpPr>
      </xdr:nvSpPr>
      <xdr:spPr bwMode="auto">
        <a:xfrm>
          <a:off x="97367" y="6836833"/>
          <a:ext cx="1371600" cy="254000"/>
        </a:xfrm>
        <a:prstGeom prst="bevel">
          <a:avLst>
            <a:gd name="adj" fmla="val 12500"/>
          </a:avLst>
        </a:prstGeom>
        <a:solidFill>
          <a:schemeClr val="accent6">
            <a:lumMod val="75000"/>
          </a:schemeClr>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twoCellAnchor>
    <xdr:from>
      <xdr:col>0</xdr:col>
      <xdr:colOff>76200</xdr:colOff>
      <xdr:row>18</xdr:row>
      <xdr:rowOff>137583</xdr:rowOff>
    </xdr:from>
    <xdr:to>
      <xdr:col>0</xdr:col>
      <xdr:colOff>1447800</xdr:colOff>
      <xdr:row>18</xdr:row>
      <xdr:rowOff>391583</xdr:rowOff>
    </xdr:to>
    <xdr:sp macro="[0]!NiveauDebiteurs" textlink="">
      <xdr:nvSpPr>
        <xdr:cNvPr id="12" name="BDebiteurs">
          <a:extLst>
            <a:ext uri="{FF2B5EF4-FFF2-40B4-BE49-F238E27FC236}">
              <a16:creationId xmlns:a16="http://schemas.microsoft.com/office/drawing/2014/main" id="{00000000-0008-0000-0A00-00000C000000}"/>
            </a:ext>
          </a:extLst>
        </xdr:cNvPr>
        <xdr:cNvSpPr>
          <a:spLocks noChangeArrowheads="1"/>
        </xdr:cNvSpPr>
      </xdr:nvSpPr>
      <xdr:spPr bwMode="auto">
        <a:xfrm>
          <a:off x="76200" y="8281458"/>
          <a:ext cx="1371600" cy="254000"/>
        </a:xfrm>
        <a:prstGeom prst="bevel">
          <a:avLst>
            <a:gd name="adj" fmla="val 12500"/>
          </a:avLst>
        </a:prstGeom>
        <a:solidFill>
          <a:schemeClr val="accent6">
            <a:lumMod val="75000"/>
          </a:schemeClr>
        </a:solidFill>
        <a:ln w="9525">
          <a:noFill/>
          <a:miter lim="800000"/>
          <a:headEnd/>
          <a:tailEnd/>
        </a:ln>
        <a:effectLst>
          <a:prstShdw prst="shdw17" dist="17961" dir="2700000">
            <a:srgbClr val="3366FF">
              <a:gamma/>
              <a:shade val="60000"/>
              <a:invGamma/>
            </a:srgbClr>
          </a:prstShdw>
        </a:effectLst>
      </xdr:spPr>
      <xdr:txBody>
        <a:bodyPr vertOverflow="clip" wrap="square" lIns="36576" tIns="22860" rIns="36576" bIns="22860" anchor="ctr" upright="1"/>
        <a:lstStyle/>
        <a:p>
          <a:pPr algn="ctr" rtl="0">
            <a:defRPr sz="1000"/>
          </a:pPr>
          <a:r>
            <a:rPr lang="fr-FR" sz="1000" b="1" i="0" strike="noStrike">
              <a:solidFill>
                <a:srgbClr val="FFFFFF"/>
              </a:solidFill>
              <a:latin typeface="Verdana"/>
            </a:rPr>
            <a:t>Niveli i rrezikut</a:t>
          </a:r>
        </a:p>
      </xdr:txBody>
    </xdr:sp>
    <xdr:clientData fPrint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OutilsTrad"/>
  <dimension ref="A1:J21"/>
  <sheetViews>
    <sheetView workbookViewId="0">
      <selection activeCell="H19" sqref="H19"/>
    </sheetView>
  </sheetViews>
  <sheetFormatPr defaultRowHeight="12.5" x14ac:dyDescent="0.25"/>
  <cols>
    <col min="2" max="2" width="35.1796875" customWidth="1"/>
    <col min="4" max="4" width="5.1796875" customWidth="1"/>
  </cols>
  <sheetData>
    <row r="1" spans="1:10" ht="32.25" customHeight="1" x14ac:dyDescent="0.25"/>
    <row r="2" spans="1:10" ht="34.5" customHeight="1" x14ac:dyDescent="0.25">
      <c r="A2" s="258"/>
      <c r="B2" s="274"/>
      <c r="C2" s="274"/>
      <c r="D2" s="274"/>
      <c r="E2" s="274"/>
      <c r="F2" s="274"/>
      <c r="G2" s="274"/>
      <c r="H2" s="274"/>
      <c r="I2" s="274"/>
      <c r="J2" s="274"/>
    </row>
    <row r="3" spans="1:10" ht="18" customHeight="1" x14ac:dyDescent="0.25">
      <c r="A3" s="382" t="s">
        <v>494</v>
      </c>
      <c r="B3" s="382"/>
      <c r="C3" s="268" t="s">
        <v>495</v>
      </c>
    </row>
    <row r="4" spans="1:10" x14ac:dyDescent="0.25">
      <c r="A4" s="258"/>
      <c r="C4" t="s">
        <v>1248</v>
      </c>
      <c r="D4" t="s">
        <v>1249</v>
      </c>
    </row>
    <row r="5" spans="1:10" x14ac:dyDescent="0.25">
      <c r="A5" s="275" t="s">
        <v>493</v>
      </c>
      <c r="B5" s="275"/>
      <c r="C5" s="275"/>
    </row>
    <row r="6" spans="1:10" x14ac:dyDescent="0.25">
      <c r="B6" s="258" t="s">
        <v>122</v>
      </c>
    </row>
    <row r="7" spans="1:10" x14ac:dyDescent="0.25">
      <c r="B7" s="258" t="s">
        <v>127</v>
      </c>
    </row>
    <row r="8" spans="1:10" x14ac:dyDescent="0.25">
      <c r="B8" s="258" t="s">
        <v>128</v>
      </c>
    </row>
    <row r="9" spans="1:10" x14ac:dyDescent="0.25">
      <c r="B9" s="258" t="s">
        <v>130</v>
      </c>
    </row>
    <row r="10" spans="1:10" x14ac:dyDescent="0.25">
      <c r="B10" s="258" t="s">
        <v>132</v>
      </c>
    </row>
    <row r="11" spans="1:10" x14ac:dyDescent="0.25">
      <c r="B11" s="258" t="s">
        <v>133</v>
      </c>
    </row>
    <row r="12" spans="1:10" x14ac:dyDescent="0.25">
      <c r="B12" s="276" t="s">
        <v>478</v>
      </c>
    </row>
    <row r="13" spans="1:10" x14ac:dyDescent="0.25">
      <c r="B13" s="258" t="s">
        <v>567</v>
      </c>
    </row>
    <row r="14" spans="1:10" x14ac:dyDescent="0.25">
      <c r="B14" s="98" t="s">
        <v>546</v>
      </c>
    </row>
    <row r="15" spans="1:10" x14ac:dyDescent="0.25">
      <c r="B15" s="98" t="s">
        <v>549</v>
      </c>
    </row>
    <row r="16" spans="1:10" x14ac:dyDescent="0.25">
      <c r="B16" s="98" t="s">
        <v>581</v>
      </c>
    </row>
    <row r="17" spans="1:5" ht="13" thickBot="1" x14ac:dyDescent="0.3">
      <c r="B17" s="98" t="s">
        <v>551</v>
      </c>
    </row>
    <row r="18" spans="1:5" ht="21.75" customHeight="1" x14ac:dyDescent="0.35">
      <c r="A18" s="385" t="s">
        <v>721</v>
      </c>
      <c r="B18" s="386"/>
      <c r="C18" s="386"/>
      <c r="D18" s="386"/>
      <c r="E18" s="387"/>
    </row>
    <row r="19" spans="1:5" ht="18.75" customHeight="1" x14ac:dyDescent="0.3">
      <c r="A19" s="383" t="s">
        <v>499</v>
      </c>
      <c r="B19" s="384" t="s">
        <v>495</v>
      </c>
      <c r="C19" s="269"/>
      <c r="D19" s="269"/>
      <c r="E19" s="270"/>
    </row>
    <row r="20" spans="1:5" ht="12.75" customHeight="1" x14ac:dyDescent="0.3">
      <c r="A20" s="383"/>
      <c r="B20" s="384"/>
      <c r="C20" s="269"/>
      <c r="D20" s="269"/>
      <c r="E20" s="270"/>
    </row>
    <row r="21" spans="1:5" ht="13.5" thickBot="1" x14ac:dyDescent="0.35">
      <c r="A21" s="271"/>
      <c r="B21" s="272"/>
      <c r="C21" s="272"/>
      <c r="D21" s="272"/>
      <c r="E21" s="273"/>
    </row>
  </sheetData>
  <dataConsolidate/>
  <mergeCells count="4">
    <mergeCell ref="A3:B3"/>
    <mergeCell ref="A19:A20"/>
    <mergeCell ref="B19:B20"/>
    <mergeCell ref="A18:E1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9" r:id="rId4" name="Button 3">
              <controlPr defaultSize="0" print="0" autoFill="0" autoPict="0" macro="[0]!Traduction.StartSheetsTraduction">
                <anchor moveWithCells="1">
                  <from>
                    <xdr:col>2</xdr:col>
                    <xdr:colOff>247650</xdr:colOff>
                    <xdr:row>1</xdr:row>
                    <xdr:rowOff>69850</xdr:rowOff>
                  </from>
                  <to>
                    <xdr:col>5</xdr:col>
                    <xdr:colOff>514350</xdr:colOff>
                    <xdr:row>1</xdr:row>
                    <xdr:rowOff>342900</xdr:rowOff>
                  </to>
                </anchor>
              </controlPr>
            </control>
          </mc:Choice>
        </mc:AlternateContent>
        <mc:AlternateContent xmlns:mc="http://schemas.openxmlformats.org/markup-compatibility/2006">
          <mc:Choice Requires="x14">
            <control shapeId="39940" r:id="rId5" name="Button 4">
              <controlPr defaultSize="0" print="0" autoFill="0" autoPict="0" macro="[0]!StartInterfaceTraduction">
                <anchor moveWithCells="1" sizeWithCells="1">
                  <from>
                    <xdr:col>1</xdr:col>
                    <xdr:colOff>952500</xdr:colOff>
                    <xdr:row>18</xdr:row>
                    <xdr:rowOff>146050</xdr:rowOff>
                  </from>
                  <to>
                    <xdr:col>2</xdr:col>
                    <xdr:colOff>114300</xdr:colOff>
                    <xdr:row>20</xdr:row>
                    <xdr:rowOff>50800</xdr:rowOff>
                  </to>
                </anchor>
              </controlPr>
            </control>
          </mc:Choice>
        </mc:AlternateContent>
        <mc:AlternateContent xmlns:mc="http://schemas.openxmlformats.org/markup-compatibility/2006">
          <mc:Choice Requires="x14">
            <control shapeId="39941" r:id="rId6" name="Button 5">
              <controlPr defaultSize="0" print="0" autoFill="0" autoPict="0" macro="[0]!CopyDataTrad">
                <anchor moveWithCells="1" sizeWithCells="1">
                  <from>
                    <xdr:col>1</xdr:col>
                    <xdr:colOff>527050</xdr:colOff>
                    <xdr:row>1</xdr:row>
                    <xdr:rowOff>76200</xdr:rowOff>
                  </from>
                  <to>
                    <xdr:col>2</xdr:col>
                    <xdr:colOff>31750</xdr:colOff>
                    <xdr:row>1</xdr:row>
                    <xdr:rowOff>355600</xdr:rowOff>
                  </to>
                </anchor>
              </controlPr>
            </control>
          </mc:Choice>
        </mc:AlternateContent>
        <mc:AlternateContent xmlns:mc="http://schemas.openxmlformats.org/markup-compatibility/2006">
          <mc:Choice Requires="x14">
            <control shapeId="39942" r:id="rId7" name="Button 6">
              <controlPr defaultSize="0" print="0" autoFill="0" autoPict="0" macro="[0]!PrepareVersion">
                <anchor moveWithCells="1" sizeWithCells="1">
                  <from>
                    <xdr:col>6</xdr:col>
                    <xdr:colOff>114300</xdr:colOff>
                    <xdr:row>1</xdr:row>
                    <xdr:rowOff>69850</xdr:rowOff>
                  </from>
                  <to>
                    <xdr:col>9</xdr:col>
                    <xdr:colOff>114300</xdr:colOff>
                    <xdr:row>1</xdr:row>
                    <xdr:rowOff>342900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commentaires4"/>
  <dimension ref="A4:N21"/>
  <sheetViews>
    <sheetView showGridLines="0" topLeftCell="C1" zoomScale="85" zoomScaleNormal="85" zoomScalePageLayoutView="90" workbookViewId="0">
      <selection activeCell="E9" sqref="E9"/>
    </sheetView>
  </sheetViews>
  <sheetFormatPr defaultColWidth="11.453125" defaultRowHeight="13" x14ac:dyDescent="0.25"/>
  <cols>
    <col min="1" max="1" width="21.1796875" style="100" customWidth="1"/>
    <col min="2" max="4" width="19.1796875" style="98" customWidth="1"/>
    <col min="5" max="5" width="20.1796875" style="98" customWidth="1"/>
    <col min="6" max="6" width="19.1796875" style="98" customWidth="1"/>
    <col min="7" max="7" width="15.81640625" style="98" customWidth="1"/>
    <col min="8" max="8" width="17" style="98" customWidth="1"/>
    <col min="9" max="9" width="16.453125" style="98" customWidth="1"/>
    <col min="10" max="10" width="19.1796875" style="98" customWidth="1"/>
    <col min="11" max="11" width="17.54296875" style="98" customWidth="1"/>
    <col min="12" max="12" width="16" style="98" customWidth="1"/>
    <col min="13" max="14" width="19.1796875" style="98" customWidth="1"/>
    <col min="15" max="15" width="13.453125" style="98" customWidth="1"/>
    <col min="16" max="16384" width="11.453125" style="98"/>
  </cols>
  <sheetData>
    <row r="4" spans="1:14" ht="27.75" customHeight="1" x14ac:dyDescent="0.25">
      <c r="A4" s="381" t="s">
        <v>1267</v>
      </c>
      <c r="B4" s="381"/>
      <c r="C4" s="381"/>
      <c r="D4" s="381"/>
      <c r="E4" s="381"/>
    </row>
    <row r="5" spans="1:14" ht="31.5" customHeight="1" x14ac:dyDescent="0.25">
      <c r="A5" s="421" t="s">
        <v>1117</v>
      </c>
      <c r="B5" s="421"/>
      <c r="C5" s="421"/>
      <c r="D5" s="421"/>
    </row>
    <row r="7" spans="1:14" ht="13.5" thickBot="1" x14ac:dyDescent="0.3"/>
    <row r="8" spans="1:14" s="101" customFormat="1" ht="28.5" customHeight="1" x14ac:dyDescent="0.25">
      <c r="A8" s="406" t="s">
        <v>1119</v>
      </c>
      <c r="B8" s="407" t="s">
        <v>1120</v>
      </c>
      <c r="C8" s="408"/>
      <c r="D8" s="408"/>
      <c r="E8" s="408"/>
      <c r="F8" s="409"/>
      <c r="G8" s="410" t="s">
        <v>1154</v>
      </c>
      <c r="H8" s="408"/>
      <c r="I8" s="408"/>
      <c r="J8" s="408"/>
      <c r="K8" s="399" t="s">
        <v>1122</v>
      </c>
      <c r="L8" s="400"/>
      <c r="M8" s="400"/>
      <c r="N8" s="401"/>
    </row>
    <row r="9" spans="1:14" s="105" customFormat="1" ht="38.25" customHeight="1" thickBot="1" x14ac:dyDescent="0.3">
      <c r="A9" s="404"/>
      <c r="B9" s="102" t="s">
        <v>1123</v>
      </c>
      <c r="C9" s="103" t="s">
        <v>1124</v>
      </c>
      <c r="D9" s="103" t="s">
        <v>1125</v>
      </c>
      <c r="E9" s="150" t="s">
        <v>1270</v>
      </c>
      <c r="F9" s="104" t="s">
        <v>1127</v>
      </c>
      <c r="G9" s="102" t="s">
        <v>1128</v>
      </c>
      <c r="H9" s="103" t="s">
        <v>1124</v>
      </c>
      <c r="I9" s="103" t="s">
        <v>1129</v>
      </c>
      <c r="J9" s="104" t="s">
        <v>1130</v>
      </c>
      <c r="K9" s="102" t="s">
        <v>1131</v>
      </c>
      <c r="L9" s="103" t="s">
        <v>1124</v>
      </c>
      <c r="M9" s="124" t="s">
        <v>1132</v>
      </c>
      <c r="N9" s="104" t="s">
        <v>1133</v>
      </c>
    </row>
    <row r="10" spans="1:14" ht="409.6" customHeight="1" x14ac:dyDescent="0.25">
      <c r="A10" s="106" t="s">
        <v>1134</v>
      </c>
      <c r="B10" s="277" t="s">
        <v>965</v>
      </c>
      <c r="C10" s="278" t="s">
        <v>966</v>
      </c>
      <c r="D10" s="278" t="s">
        <v>967</v>
      </c>
      <c r="E10" s="278" t="s">
        <v>968</v>
      </c>
      <c r="F10" s="279" t="s">
        <v>969</v>
      </c>
      <c r="G10" s="280" t="s">
        <v>970</v>
      </c>
      <c r="H10" s="278" t="s">
        <v>971</v>
      </c>
      <c r="I10" s="278" t="s">
        <v>972</v>
      </c>
      <c r="J10" s="279" t="s">
        <v>973</v>
      </c>
      <c r="K10" s="308" t="s">
        <v>974</v>
      </c>
      <c r="L10" s="309" t="s">
        <v>975</v>
      </c>
      <c r="M10" s="312" t="s">
        <v>976</v>
      </c>
      <c r="N10" s="323" t="s">
        <v>977</v>
      </c>
    </row>
    <row r="11" spans="1:14" ht="221.25" customHeight="1" x14ac:dyDescent="0.25">
      <c r="A11" s="112" t="s">
        <v>1135</v>
      </c>
      <c r="B11" s="308" t="s">
        <v>978</v>
      </c>
      <c r="C11" s="309" t="s">
        <v>979</v>
      </c>
      <c r="D11" s="309" t="s">
        <v>980</v>
      </c>
      <c r="E11" s="309" t="s">
        <v>981</v>
      </c>
      <c r="F11" s="310" t="s">
        <v>982</v>
      </c>
      <c r="G11" s="308" t="s">
        <v>983</v>
      </c>
      <c r="H11" s="309" t="s">
        <v>984</v>
      </c>
      <c r="I11" s="309" t="s">
        <v>985</v>
      </c>
      <c r="J11" s="310" t="s">
        <v>986</v>
      </c>
      <c r="K11" s="308" t="s">
        <v>987</v>
      </c>
      <c r="L11" s="311" t="s">
        <v>988</v>
      </c>
      <c r="M11" s="312" t="s">
        <v>989</v>
      </c>
      <c r="N11" s="310" t="s">
        <v>990</v>
      </c>
    </row>
    <row r="12" spans="1:14" ht="401.25" customHeight="1" x14ac:dyDescent="0.25">
      <c r="A12" s="112" t="s">
        <v>1136</v>
      </c>
      <c r="B12" s="341" t="s">
        <v>991</v>
      </c>
      <c r="C12" s="341" t="s">
        <v>992</v>
      </c>
      <c r="D12" s="341" t="s">
        <v>993</v>
      </c>
      <c r="E12" s="341" t="s">
        <v>994</v>
      </c>
      <c r="F12" s="341" t="s">
        <v>995</v>
      </c>
      <c r="G12" s="341" t="s">
        <v>996</v>
      </c>
      <c r="H12" s="341" t="s">
        <v>997</v>
      </c>
      <c r="I12" s="341" t="s">
        <v>998</v>
      </c>
      <c r="J12" s="341" t="s">
        <v>999</v>
      </c>
      <c r="K12" s="341" t="s">
        <v>1000</v>
      </c>
      <c r="L12" s="341" t="s">
        <v>1001</v>
      </c>
      <c r="M12" s="312" t="s">
        <v>989</v>
      </c>
      <c r="N12" s="310" t="s">
        <v>1002</v>
      </c>
    </row>
    <row r="13" spans="1:14" ht="409.5" customHeight="1" x14ac:dyDescent="0.25">
      <c r="A13" s="112" t="s">
        <v>1137</v>
      </c>
      <c r="B13" s="313" t="s">
        <v>1003</v>
      </c>
      <c r="C13" s="313" t="s">
        <v>1003</v>
      </c>
      <c r="D13" s="313" t="s">
        <v>1003</v>
      </c>
      <c r="E13" s="313" t="s">
        <v>1003</v>
      </c>
      <c r="F13" s="310" t="s">
        <v>1003</v>
      </c>
      <c r="G13" s="308" t="s">
        <v>1004</v>
      </c>
      <c r="H13" s="309" t="s">
        <v>1005</v>
      </c>
      <c r="I13" s="309" t="s">
        <v>1006</v>
      </c>
      <c r="J13" s="310" t="s">
        <v>1007</v>
      </c>
      <c r="K13" s="308" t="s">
        <v>1008</v>
      </c>
      <c r="L13" s="309" t="s">
        <v>1009</v>
      </c>
      <c r="M13" s="312" t="s">
        <v>1010</v>
      </c>
      <c r="N13" s="330" t="s">
        <v>1011</v>
      </c>
    </row>
    <row r="14" spans="1:14" ht="297.75" customHeight="1" x14ac:dyDescent="0.25">
      <c r="A14" s="112" t="s">
        <v>1138</v>
      </c>
      <c r="B14" s="308" t="s">
        <v>1012</v>
      </c>
      <c r="C14" s="309" t="s">
        <v>1013</v>
      </c>
      <c r="D14" s="309" t="s">
        <v>1012</v>
      </c>
      <c r="E14" s="309" t="s">
        <v>1014</v>
      </c>
      <c r="F14" s="310" t="s">
        <v>1015</v>
      </c>
      <c r="G14" s="308" t="s">
        <v>1016</v>
      </c>
      <c r="H14" s="309" t="s">
        <v>1017</v>
      </c>
      <c r="I14" s="309" t="s">
        <v>1018</v>
      </c>
      <c r="J14" s="310" t="s">
        <v>1019</v>
      </c>
      <c r="K14" s="308" t="s">
        <v>1020</v>
      </c>
      <c r="L14" s="311" t="s">
        <v>1021</v>
      </c>
      <c r="M14" s="327" t="s">
        <v>1022</v>
      </c>
      <c r="N14" s="330" t="s">
        <v>1023</v>
      </c>
    </row>
    <row r="15" spans="1:14" ht="409.6" customHeight="1" x14ac:dyDescent="0.25">
      <c r="A15" s="112" t="s">
        <v>1139</v>
      </c>
      <c r="B15" s="342" t="s">
        <v>1024</v>
      </c>
      <c r="C15" s="343" t="s">
        <v>1025</v>
      </c>
      <c r="D15" s="344" t="s">
        <v>1026</v>
      </c>
      <c r="E15" s="344" t="s">
        <v>1027</v>
      </c>
      <c r="F15" s="344" t="s">
        <v>1028</v>
      </c>
      <c r="G15" s="344" t="s">
        <v>1029</v>
      </c>
      <c r="H15" s="343" t="s">
        <v>1030</v>
      </c>
      <c r="I15" s="343" t="s">
        <v>1031</v>
      </c>
      <c r="J15" s="343" t="s">
        <v>1032</v>
      </c>
      <c r="K15" s="345" t="s">
        <v>1033</v>
      </c>
      <c r="L15" s="345" t="s">
        <v>1034</v>
      </c>
      <c r="M15" s="346" t="s">
        <v>1035</v>
      </c>
      <c r="N15" s="347" t="s">
        <v>1036</v>
      </c>
    </row>
    <row r="16" spans="1:14" ht="173.25" customHeight="1" x14ac:dyDescent="0.25">
      <c r="A16" s="112" t="s">
        <v>1140</v>
      </c>
      <c r="B16" s="348" t="s">
        <v>1037</v>
      </c>
      <c r="C16" s="349" t="s">
        <v>1038</v>
      </c>
      <c r="D16" s="349" t="s">
        <v>1039</v>
      </c>
      <c r="E16" s="344" t="s">
        <v>1040</v>
      </c>
      <c r="F16" s="349" t="s">
        <v>1041</v>
      </c>
      <c r="G16" s="344" t="s">
        <v>1042</v>
      </c>
      <c r="H16" s="344" t="s">
        <v>1043</v>
      </c>
      <c r="I16" s="349" t="s">
        <v>1044</v>
      </c>
      <c r="J16" s="344" t="s">
        <v>1045</v>
      </c>
      <c r="K16" s="350" t="s">
        <v>1046</v>
      </c>
      <c r="L16" s="350" t="s">
        <v>1046</v>
      </c>
      <c r="M16" s="350" t="s">
        <v>1046</v>
      </c>
      <c r="N16" s="350" t="s">
        <v>1046</v>
      </c>
    </row>
    <row r="17" spans="1:14" ht="409.6" customHeight="1" x14ac:dyDescent="0.25">
      <c r="A17" s="402" t="s">
        <v>1141</v>
      </c>
      <c r="B17" s="344" t="s">
        <v>1047</v>
      </c>
      <c r="C17" s="344" t="s">
        <v>1048</v>
      </c>
      <c r="D17" s="344" t="s">
        <v>1049</v>
      </c>
      <c r="E17" s="351" t="s">
        <v>1050</v>
      </c>
      <c r="F17" s="343" t="s">
        <v>1051</v>
      </c>
      <c r="G17" s="344" t="s">
        <v>1052</v>
      </c>
      <c r="H17" s="344" t="s">
        <v>1053</v>
      </c>
      <c r="I17" s="343" t="s">
        <v>1054</v>
      </c>
      <c r="J17" s="343" t="s">
        <v>1055</v>
      </c>
      <c r="K17" s="350" t="s">
        <v>1056</v>
      </c>
      <c r="L17" s="350" t="s">
        <v>1056</v>
      </c>
      <c r="M17" s="350" t="s">
        <v>1057</v>
      </c>
      <c r="N17" s="350" t="s">
        <v>1056</v>
      </c>
    </row>
    <row r="18" spans="1:14" ht="409.6" customHeight="1" x14ac:dyDescent="0.25">
      <c r="A18" s="418"/>
      <c r="B18" s="308" t="s">
        <v>1058</v>
      </c>
      <c r="C18" s="308" t="s">
        <v>1059</v>
      </c>
      <c r="D18" s="308" t="s">
        <v>1059</v>
      </c>
      <c r="E18" s="308" t="s">
        <v>1059</v>
      </c>
      <c r="F18" s="310" t="s">
        <v>1060</v>
      </c>
      <c r="G18" s="308" t="s">
        <v>1061</v>
      </c>
      <c r="H18" s="309" t="s">
        <v>1062</v>
      </c>
      <c r="I18" s="309" t="s">
        <v>1063</v>
      </c>
      <c r="J18" s="310" t="s">
        <v>1064</v>
      </c>
      <c r="K18" s="313" t="s">
        <v>1065</v>
      </c>
      <c r="L18" s="326" t="s">
        <v>1066</v>
      </c>
      <c r="M18" s="327" t="s">
        <v>1067</v>
      </c>
      <c r="N18" s="310" t="s">
        <v>1068</v>
      </c>
    </row>
    <row r="19" spans="1:14" ht="294" customHeight="1" x14ac:dyDescent="0.25">
      <c r="A19" s="413" t="s">
        <v>1265</v>
      </c>
      <c r="B19" s="314" t="s">
        <v>1069</v>
      </c>
      <c r="C19" s="316" t="s">
        <v>1070</v>
      </c>
      <c r="D19" s="352" t="s">
        <v>1071</v>
      </c>
      <c r="E19" s="316" t="s">
        <v>1072</v>
      </c>
      <c r="F19" s="315" t="s">
        <v>1073</v>
      </c>
      <c r="G19" s="314" t="s">
        <v>1074</v>
      </c>
      <c r="H19" s="316" t="s">
        <v>1075</v>
      </c>
      <c r="I19" s="316" t="s">
        <v>1076</v>
      </c>
      <c r="J19" s="316" t="s">
        <v>1077</v>
      </c>
      <c r="K19" s="314" t="s">
        <v>1078</v>
      </c>
      <c r="L19" s="314" t="s">
        <v>1078</v>
      </c>
      <c r="M19" s="314" t="s">
        <v>1079</v>
      </c>
      <c r="N19" s="314" t="s">
        <v>1079</v>
      </c>
    </row>
    <row r="20" spans="1:14" ht="322.5" customHeight="1" thickBot="1" x14ac:dyDescent="0.3">
      <c r="A20" s="414"/>
      <c r="B20" s="317" t="s">
        <v>1080</v>
      </c>
      <c r="C20" s="317" t="s">
        <v>1080</v>
      </c>
      <c r="D20" s="319" t="s">
        <v>1081</v>
      </c>
      <c r="E20" s="318" t="s">
        <v>1082</v>
      </c>
      <c r="F20" s="320" t="s">
        <v>1083</v>
      </c>
      <c r="G20" s="317" t="s">
        <v>1084</v>
      </c>
      <c r="H20" s="318" t="s">
        <v>1085</v>
      </c>
      <c r="I20" s="317" t="s">
        <v>1084</v>
      </c>
      <c r="J20" s="320" t="s">
        <v>1086</v>
      </c>
      <c r="K20" s="337" t="s">
        <v>1087</v>
      </c>
      <c r="L20" s="337" t="s">
        <v>1087</v>
      </c>
      <c r="M20" s="337" t="s">
        <v>1087</v>
      </c>
      <c r="N20" s="337" t="s">
        <v>1087</v>
      </c>
    </row>
    <row r="21" spans="1:14" x14ac:dyDescent="0.25">
      <c r="A21" s="123"/>
    </row>
  </sheetData>
  <sheetProtection selectLockedCells="1" selectUnlockedCells="1"/>
  <mergeCells count="7">
    <mergeCell ref="K8:N8"/>
    <mergeCell ref="A17:A18"/>
    <mergeCell ref="A5:D5"/>
    <mergeCell ref="A19:A20"/>
    <mergeCell ref="A8:A9"/>
    <mergeCell ref="B8:F8"/>
    <mergeCell ref="G8:J8"/>
  </mergeCells>
  <printOptions horizontalCentered="1"/>
  <pageMargins left="0.19685039370078741" right="0.19685039370078741" top="0.98425196850393704" bottom="0.59055118110236227" header="0.51181102362204722" footer="0.51181102362204722"/>
  <pageSetup paperSize="8" scale="77" fitToHeight="0" orientation="landscape" r:id="rId1"/>
  <headerFooter alignWithMargins="0">
    <oddHeader>&amp;C&amp;14&amp;K03+000ANALIZA E MATRICËS SË RREZIKUT</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risk_1">
    <tabColor indexed="34"/>
    <pageSetUpPr fitToPage="1"/>
  </sheetPr>
  <dimension ref="A1:S33"/>
  <sheetViews>
    <sheetView showGridLines="0" showZeros="0" zoomScale="85" zoomScaleNormal="85" zoomScalePageLayoutView="84" workbookViewId="0">
      <selection activeCell="B10" sqref="B10"/>
    </sheetView>
  </sheetViews>
  <sheetFormatPr defaultColWidth="11.453125" defaultRowHeight="29.15" customHeight="1" x14ac:dyDescent="0.25"/>
  <cols>
    <col min="1" max="1" width="23.26953125" style="5" customWidth="1"/>
    <col min="2" max="13" width="19.7265625" style="8" customWidth="1"/>
    <col min="14" max="14" width="20.81640625" style="8" customWidth="1"/>
    <col min="15" max="15" width="13.453125" style="8" customWidth="1"/>
    <col min="16" max="16384" width="11.453125" style="8"/>
  </cols>
  <sheetData>
    <row r="1" spans="1:16" ht="13.5" thickBot="1" x14ac:dyDescent="0.3"/>
    <row r="2" spans="1:16" ht="13.5" thickTop="1" x14ac:dyDescent="0.25">
      <c r="A2" s="90" t="s">
        <v>1114</v>
      </c>
      <c r="B2" s="91" t="str">
        <f>nomDossier</f>
        <v>Test</v>
      </c>
      <c r="C2" s="91"/>
      <c r="D2" s="91"/>
      <c r="E2" s="91"/>
      <c r="F2" s="91"/>
      <c r="G2" s="91"/>
      <c r="H2" s="91"/>
      <c r="I2" s="91"/>
      <c r="J2" s="91"/>
      <c r="K2" s="91"/>
      <c r="L2" s="91"/>
      <c r="M2" s="136" t="s">
        <v>1115</v>
      </c>
      <c r="N2" s="92" t="str">
        <f>IF(ISBLANK(referenceDossier),"",referenceDossier)</f>
        <v>123Test</v>
      </c>
    </row>
    <row r="3" spans="1:16" ht="13" x14ac:dyDescent="0.25">
      <c r="A3" s="93"/>
      <c r="B3" s="94"/>
      <c r="C3" s="94"/>
      <c r="D3" s="94"/>
      <c r="E3" s="94"/>
      <c r="F3" s="94"/>
      <c r="G3" s="94"/>
      <c r="H3" s="94"/>
      <c r="I3" s="94"/>
      <c r="J3" s="94"/>
      <c r="K3" s="94"/>
      <c r="L3" s="94"/>
      <c r="M3" s="94"/>
      <c r="N3" s="95"/>
    </row>
    <row r="4" spans="1:16" ht="13.5" thickBot="1" x14ac:dyDescent="0.3">
      <c r="A4" s="96" t="s">
        <v>1116</v>
      </c>
      <c r="B4" s="137" t="str">
        <f>dateCloture</f>
        <v>31/12/20xx</v>
      </c>
      <c r="C4" s="137"/>
      <c r="D4" s="138"/>
      <c r="E4" s="138"/>
      <c r="F4" s="138"/>
      <c r="G4" s="138"/>
      <c r="H4" s="138"/>
      <c r="I4" s="138"/>
      <c r="J4" s="138"/>
      <c r="K4" s="138"/>
      <c r="L4" s="138"/>
      <c r="M4" s="138"/>
      <c r="N4" s="97"/>
    </row>
    <row r="5" spans="1:16" ht="13.5" thickTop="1" x14ac:dyDescent="0.25"/>
    <row r="6" spans="1:16" ht="32.25" customHeight="1" x14ac:dyDescent="0.25">
      <c r="A6" s="411" t="s">
        <v>1117</v>
      </c>
      <c r="B6" s="411"/>
      <c r="C6" s="411"/>
      <c r="D6" s="237"/>
      <c r="E6" s="151"/>
      <c r="F6" s="151"/>
      <c r="G6" s="152" t="str">
        <f>LISTAT!A2</f>
        <v>Rreziqet e qënësishme</v>
      </c>
      <c r="H6" s="153"/>
      <c r="I6" s="153"/>
      <c r="J6" s="153"/>
      <c r="K6" s="153"/>
      <c r="L6" s="153"/>
      <c r="M6" s="153"/>
      <c r="N6" s="153"/>
    </row>
    <row r="7" spans="1:16" ht="13.5" thickBot="1" x14ac:dyDescent="0.3">
      <c r="D7" s="155"/>
      <c r="E7" s="155"/>
      <c r="F7" s="155"/>
      <c r="G7" s="155"/>
      <c r="H7" s="155"/>
      <c r="I7" s="155"/>
      <c r="J7" s="155"/>
      <c r="K7" s="155"/>
      <c r="L7" s="155"/>
      <c r="M7" s="155"/>
      <c r="N7" s="155"/>
    </row>
    <row r="8" spans="1:16" s="139" customFormat="1" ht="54" customHeight="1" x14ac:dyDescent="0.25">
      <c r="A8" s="425" t="s">
        <v>1119</v>
      </c>
      <c r="B8" s="238" t="s">
        <v>1120</v>
      </c>
      <c r="C8" s="239"/>
      <c r="D8" s="240"/>
      <c r="E8" s="240"/>
      <c r="F8" s="241"/>
      <c r="G8" s="242" t="s">
        <v>1121</v>
      </c>
      <c r="H8" s="240"/>
      <c r="I8" s="240"/>
      <c r="J8" s="240"/>
      <c r="K8" s="243" t="s">
        <v>1122</v>
      </c>
      <c r="L8" s="244"/>
      <c r="M8" s="244"/>
      <c r="N8" s="245"/>
    </row>
    <row r="9" spans="1:16" s="2" customFormat="1" ht="39" customHeight="1" thickBot="1" x14ac:dyDescent="0.3">
      <c r="A9" s="426"/>
      <c r="B9" s="246" t="s">
        <v>1123</v>
      </c>
      <c r="C9" s="247" t="s">
        <v>1124</v>
      </c>
      <c r="D9" s="235" t="s">
        <v>1125</v>
      </c>
      <c r="E9" s="235" t="s">
        <v>1126</v>
      </c>
      <c r="F9" s="248" t="s">
        <v>1127</v>
      </c>
      <c r="G9" s="249" t="s">
        <v>1128</v>
      </c>
      <c r="H9" s="235" t="s">
        <v>1124</v>
      </c>
      <c r="I9" s="235" t="s">
        <v>1129</v>
      </c>
      <c r="J9" s="248" t="s">
        <v>1130</v>
      </c>
      <c r="K9" s="249" t="s">
        <v>1131</v>
      </c>
      <c r="L9" s="235" t="s">
        <v>1124</v>
      </c>
      <c r="M9" s="236" t="s">
        <v>1132</v>
      </c>
      <c r="N9" s="248" t="s">
        <v>1133</v>
      </c>
    </row>
    <row r="10" spans="1:16" ht="112.5" x14ac:dyDescent="0.25">
      <c r="A10" s="147" t="s">
        <v>1134</v>
      </c>
      <c r="B10" s="370" t="s">
        <v>722</v>
      </c>
      <c r="C10" s="182"/>
      <c r="D10" s="182"/>
      <c r="E10" s="182"/>
      <c r="F10" s="265"/>
      <c r="G10" s="264"/>
      <c r="H10" s="182"/>
      <c r="I10" s="182"/>
      <c r="J10" s="265"/>
      <c r="K10" s="183"/>
      <c r="L10" s="184"/>
      <c r="M10" s="185"/>
      <c r="N10" s="265"/>
    </row>
    <row r="11" spans="1:16" ht="50" x14ac:dyDescent="0.25">
      <c r="A11" s="148" t="s">
        <v>1135</v>
      </c>
      <c r="B11" s="229"/>
      <c r="C11" s="230"/>
      <c r="D11" s="230"/>
      <c r="E11" s="230"/>
      <c r="F11" s="373" t="s">
        <v>739</v>
      </c>
      <c r="G11" s="183"/>
      <c r="H11" s="184"/>
      <c r="I11" s="184"/>
      <c r="J11" s="186"/>
      <c r="K11" s="183"/>
      <c r="L11" s="184"/>
      <c r="M11" s="185"/>
      <c r="N11" s="186"/>
    </row>
    <row r="12" spans="1:16" ht="87.5" x14ac:dyDescent="0.25">
      <c r="A12" s="148" t="s">
        <v>1136</v>
      </c>
      <c r="B12" s="231" t="s">
        <v>1147</v>
      </c>
      <c r="C12" s="232" t="s">
        <v>1147</v>
      </c>
      <c r="D12" s="232" t="s">
        <v>1147</v>
      </c>
      <c r="E12" s="232" t="s">
        <v>1147</v>
      </c>
      <c r="F12" s="233" t="s">
        <v>1147</v>
      </c>
      <c r="G12" s="183"/>
      <c r="H12" s="184"/>
      <c r="I12" s="184"/>
      <c r="J12" s="186"/>
      <c r="K12" s="183"/>
      <c r="L12" s="184"/>
      <c r="M12" s="185"/>
      <c r="N12" s="186"/>
      <c r="O12" s="155"/>
    </row>
    <row r="13" spans="1:16" ht="54" customHeight="1" x14ac:dyDescent="0.25">
      <c r="A13" s="148" t="s">
        <v>1137</v>
      </c>
      <c r="B13" s="183"/>
      <c r="C13" s="184"/>
      <c r="D13" s="184"/>
      <c r="E13" s="184"/>
      <c r="F13" s="186"/>
      <c r="G13" s="183"/>
      <c r="H13" s="184"/>
      <c r="I13" s="184"/>
      <c r="J13" s="186"/>
      <c r="K13" s="183"/>
      <c r="L13" s="184"/>
      <c r="M13" s="185"/>
      <c r="N13" s="186"/>
      <c r="O13" s="155"/>
      <c r="P13" s="155"/>
    </row>
    <row r="14" spans="1:16" ht="54" customHeight="1" x14ac:dyDescent="0.25">
      <c r="A14" s="148" t="s">
        <v>1138</v>
      </c>
      <c r="B14" s="183"/>
      <c r="C14" s="184"/>
      <c r="D14" s="184"/>
      <c r="E14" s="184"/>
      <c r="F14" s="186"/>
      <c r="G14" s="183"/>
      <c r="H14" s="184"/>
      <c r="I14" s="184"/>
      <c r="J14" s="186"/>
      <c r="K14" s="183"/>
      <c r="L14" s="184"/>
      <c r="M14" s="185"/>
      <c r="N14" s="186"/>
      <c r="O14" s="155"/>
      <c r="P14" s="155"/>
    </row>
    <row r="15" spans="1:16" ht="54" customHeight="1" x14ac:dyDescent="0.25">
      <c r="A15" s="148" t="s">
        <v>1139</v>
      </c>
      <c r="B15" s="183"/>
      <c r="C15" s="184"/>
      <c r="D15" s="184"/>
      <c r="E15" s="184"/>
      <c r="F15" s="186"/>
      <c r="G15" s="183"/>
      <c r="H15" s="184"/>
      <c r="I15" s="184"/>
      <c r="J15" s="186"/>
      <c r="K15" s="183"/>
      <c r="L15" s="184"/>
      <c r="M15" s="185"/>
      <c r="N15" s="186"/>
      <c r="O15" s="155"/>
      <c r="P15" s="155"/>
    </row>
    <row r="16" spans="1:16" ht="54" customHeight="1" x14ac:dyDescent="0.25">
      <c r="A16" s="148" t="s">
        <v>1140</v>
      </c>
      <c r="B16" s="183"/>
      <c r="C16" s="184"/>
      <c r="D16" s="184"/>
      <c r="E16" s="184"/>
      <c r="F16" s="186"/>
      <c r="G16" s="183"/>
      <c r="H16" s="184"/>
      <c r="I16" s="184"/>
      <c r="J16" s="186"/>
      <c r="K16" s="183"/>
      <c r="L16" s="184"/>
      <c r="M16" s="185"/>
      <c r="N16" s="186"/>
    </row>
    <row r="17" spans="1:19" ht="54" customHeight="1" x14ac:dyDescent="0.25">
      <c r="A17" s="422" t="s">
        <v>1141</v>
      </c>
      <c r="B17" s="183"/>
      <c r="C17" s="184"/>
      <c r="D17" s="184"/>
      <c r="E17" s="184"/>
      <c r="F17" s="186"/>
      <c r="G17" s="183"/>
      <c r="H17" s="184"/>
      <c r="I17" s="184"/>
      <c r="J17" s="186"/>
      <c r="K17" s="183"/>
      <c r="L17" s="184"/>
      <c r="M17" s="185"/>
      <c r="N17" s="186"/>
    </row>
    <row r="18" spans="1:19" ht="54" customHeight="1" x14ac:dyDescent="0.25">
      <c r="A18" s="423"/>
      <c r="B18" s="183"/>
      <c r="C18" s="184"/>
      <c r="D18" s="184"/>
      <c r="E18" s="184"/>
      <c r="F18" s="186"/>
      <c r="G18" s="183"/>
      <c r="H18" s="184"/>
      <c r="I18" s="184"/>
      <c r="J18" s="186"/>
      <c r="K18" s="183"/>
      <c r="L18" s="184"/>
      <c r="M18" s="185"/>
      <c r="N18" s="186"/>
    </row>
    <row r="19" spans="1:19" ht="54" customHeight="1" x14ac:dyDescent="0.25">
      <c r="A19" s="422" t="s">
        <v>1142</v>
      </c>
      <c r="B19" s="183"/>
      <c r="C19" s="184"/>
      <c r="D19" s="184"/>
      <c r="E19" s="184"/>
      <c r="F19" s="186"/>
      <c r="G19" s="183"/>
      <c r="H19" s="184"/>
      <c r="I19" s="184"/>
      <c r="J19" s="186"/>
      <c r="K19" s="183"/>
      <c r="L19" s="184"/>
      <c r="M19" s="185"/>
      <c r="N19" s="186"/>
    </row>
    <row r="20" spans="1:19" ht="54" customHeight="1" thickBot="1" x14ac:dyDescent="0.3">
      <c r="A20" s="424"/>
      <c r="B20" s="187"/>
      <c r="C20" s="188"/>
      <c r="D20" s="188"/>
      <c r="E20" s="188"/>
      <c r="F20" s="189"/>
      <c r="G20" s="187"/>
      <c r="H20" s="188"/>
      <c r="I20" s="188"/>
      <c r="J20" s="189"/>
      <c r="K20" s="187"/>
      <c r="L20" s="188"/>
      <c r="M20" s="190"/>
      <c r="N20" s="189"/>
    </row>
    <row r="22" spans="1:19" ht="29.15" customHeight="1" x14ac:dyDescent="0.25">
      <c r="A22" s="35" t="s">
        <v>1143</v>
      </c>
    </row>
    <row r="23" spans="1:19" ht="29.15" customHeight="1" x14ac:dyDescent="0.25">
      <c r="A23" s="86" t="s">
        <v>1103</v>
      </c>
      <c r="B23" s="87"/>
      <c r="C23" s="144"/>
    </row>
    <row r="24" spans="1:19" ht="29.15" customHeight="1" x14ac:dyDescent="0.25">
      <c r="A24" s="69" t="s">
        <v>1104</v>
      </c>
      <c r="B24" s="70"/>
      <c r="C24" s="71"/>
    </row>
    <row r="25" spans="1:19" ht="29.15" customHeight="1" x14ac:dyDescent="0.25">
      <c r="A25" s="72" t="s">
        <v>1105</v>
      </c>
      <c r="B25" s="73"/>
      <c r="C25" s="74"/>
    </row>
    <row r="26" spans="1:19" ht="29.15" customHeight="1" x14ac:dyDescent="0.25">
      <c r="A26" s="75" t="s">
        <v>1106</v>
      </c>
      <c r="B26" s="76"/>
      <c r="C26" s="77"/>
    </row>
    <row r="27" spans="1:19" ht="29.15" customHeight="1" x14ac:dyDescent="0.25">
      <c r="A27" s="84" t="s">
        <v>1107</v>
      </c>
      <c r="B27" s="78" t="s">
        <v>1144</v>
      </c>
      <c r="C27" s="79"/>
      <c r="F27" s="155"/>
      <c r="G27" s="155"/>
      <c r="H27" s="155"/>
      <c r="I27" s="155"/>
      <c r="J27" s="155"/>
      <c r="K27" s="155"/>
      <c r="L27" s="155"/>
      <c r="M27" s="155"/>
      <c r="N27" s="155"/>
      <c r="O27" s="155"/>
      <c r="P27" s="155"/>
      <c r="Q27" s="155"/>
      <c r="R27" s="155"/>
      <c r="S27" s="155"/>
    </row>
    <row r="28" spans="1:19" ht="29.15" customHeight="1" x14ac:dyDescent="0.25">
      <c r="F28" s="155"/>
      <c r="G28" s="155"/>
      <c r="H28" s="155"/>
      <c r="I28" s="155"/>
      <c r="J28" s="155"/>
      <c r="K28" s="155"/>
      <c r="L28" s="155"/>
      <c r="M28" s="155"/>
      <c r="N28" s="155"/>
      <c r="O28" s="155"/>
      <c r="P28" s="155"/>
      <c r="Q28" s="155"/>
      <c r="R28" s="155"/>
      <c r="S28" s="155"/>
    </row>
    <row r="29" spans="1:19" ht="29.15" customHeight="1" x14ac:dyDescent="0.25">
      <c r="F29" s="155"/>
      <c r="G29" s="155"/>
      <c r="H29" s="155"/>
      <c r="I29" s="155"/>
      <c r="J29" s="155"/>
      <c r="K29" s="155"/>
      <c r="L29" s="155"/>
      <c r="M29" s="155"/>
      <c r="N29" s="155"/>
      <c r="O29" s="155"/>
      <c r="P29" s="155"/>
      <c r="Q29" s="155"/>
      <c r="R29" s="155"/>
      <c r="S29" s="155"/>
    </row>
    <row r="30" spans="1:19" ht="29.15" customHeight="1" x14ac:dyDescent="0.25">
      <c r="F30" s="155"/>
      <c r="G30" s="155"/>
      <c r="H30" s="155"/>
      <c r="I30" s="155"/>
      <c r="J30" s="155"/>
      <c r="K30" s="155"/>
      <c r="L30" s="155"/>
      <c r="M30" s="155"/>
      <c r="N30" s="155"/>
      <c r="O30" s="155"/>
      <c r="P30" s="155"/>
      <c r="Q30" s="155"/>
      <c r="R30" s="155"/>
      <c r="S30" s="155"/>
    </row>
    <row r="31" spans="1:19" ht="29.15" customHeight="1" x14ac:dyDescent="0.25">
      <c r="F31" s="155"/>
      <c r="G31" s="155"/>
      <c r="H31" s="155"/>
      <c r="I31" s="155"/>
      <c r="J31" s="155"/>
      <c r="K31" s="155"/>
      <c r="L31" s="155"/>
      <c r="M31" s="155"/>
      <c r="N31" s="155"/>
      <c r="O31" s="155"/>
      <c r="P31" s="155"/>
      <c r="Q31" s="155"/>
      <c r="R31" s="155"/>
      <c r="S31" s="155"/>
    </row>
    <row r="32" spans="1:19" ht="29.15" customHeight="1" x14ac:dyDescent="0.25">
      <c r="F32" s="155"/>
      <c r="G32" s="155"/>
      <c r="H32" s="155"/>
      <c r="I32" s="155"/>
      <c r="J32" s="155"/>
      <c r="K32" s="155"/>
      <c r="L32" s="155"/>
      <c r="M32" s="155"/>
      <c r="N32" s="155"/>
      <c r="O32" s="155"/>
      <c r="P32" s="155"/>
      <c r="Q32" s="155"/>
      <c r="R32" s="155"/>
      <c r="S32" s="155"/>
    </row>
    <row r="33" spans="6:19" ht="29.15" customHeight="1" x14ac:dyDescent="0.25">
      <c r="F33" s="155"/>
      <c r="G33" s="155"/>
      <c r="H33" s="155"/>
      <c r="I33" s="155"/>
      <c r="J33" s="155"/>
      <c r="K33" s="155"/>
      <c r="L33" s="155"/>
      <c r="M33" s="155"/>
      <c r="N33" s="155"/>
      <c r="O33" s="155"/>
      <c r="P33" s="155"/>
      <c r="Q33" s="155"/>
      <c r="R33" s="155"/>
      <c r="S33" s="155"/>
    </row>
  </sheetData>
  <sheetProtection selectLockedCells="1"/>
  <mergeCells count="4">
    <mergeCell ref="A17:A18"/>
    <mergeCell ref="A19:A20"/>
    <mergeCell ref="A8:A9"/>
    <mergeCell ref="A6:C6"/>
  </mergeCells>
  <phoneticPr fontId="0" type="noConversion"/>
  <printOptions horizontalCentered="1"/>
  <pageMargins left="0.39370078740157483" right="0.39370078740157483" top="0.39370078740157483" bottom="0.78740157480314965" header="0.70866141732283472" footer="0.51181102362204722"/>
  <pageSetup paperSize="8" scale="70" orientation="landscape" r:id="rId1"/>
  <headerFooter alignWithMargins="0">
    <oddHeader>&amp;C&amp;14&amp;K03+000ANALIZA E MATRICËS SË RREZIKUT</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risk_2">
    <tabColor indexed="15"/>
    <pageSetUpPr fitToPage="1"/>
  </sheetPr>
  <dimension ref="A1:N28"/>
  <sheetViews>
    <sheetView showGridLines="0" showZeros="0" topLeftCell="A7" zoomScale="85" zoomScaleNormal="85" zoomScalePageLayoutView="84" workbookViewId="0">
      <selection activeCell="B10" sqref="B10"/>
    </sheetView>
  </sheetViews>
  <sheetFormatPr defaultColWidth="11.453125" defaultRowHeight="29.15" customHeight="1" x14ac:dyDescent="0.25"/>
  <cols>
    <col min="1" max="1" width="23.26953125" style="5" customWidth="1"/>
    <col min="2" max="13" width="19.7265625" style="8" customWidth="1"/>
    <col min="14" max="14" width="20.81640625" style="8" customWidth="1"/>
    <col min="15" max="15" width="13.453125" style="8" customWidth="1"/>
    <col min="16" max="16384" width="11.453125" style="8"/>
  </cols>
  <sheetData>
    <row r="1" spans="1:14" ht="13.5" thickBot="1" x14ac:dyDescent="0.3"/>
    <row r="2" spans="1:14" ht="13.5" thickTop="1" x14ac:dyDescent="0.25">
      <c r="A2" s="90" t="s">
        <v>1114</v>
      </c>
      <c r="B2" s="91" t="str">
        <f>nomDossier</f>
        <v>Test</v>
      </c>
      <c r="C2" s="91"/>
      <c r="D2" s="91"/>
      <c r="E2" s="91"/>
      <c r="F2" s="91"/>
      <c r="G2" s="91"/>
      <c r="H2" s="91"/>
      <c r="I2" s="91"/>
      <c r="J2" s="91"/>
      <c r="K2" s="91"/>
      <c r="L2" s="91"/>
      <c r="M2" s="136" t="s">
        <v>247</v>
      </c>
      <c r="N2" s="92" t="str">
        <f>IF(ISBLANK(referenceDossier),"",referenceDossier)</f>
        <v>123Test</v>
      </c>
    </row>
    <row r="3" spans="1:14" ht="13" x14ac:dyDescent="0.25">
      <c r="A3" s="93"/>
      <c r="B3" s="94"/>
      <c r="C3" s="94"/>
      <c r="D3" s="94"/>
      <c r="E3" s="94"/>
      <c r="F3" s="94"/>
      <c r="G3" s="94"/>
      <c r="H3" s="94"/>
      <c r="I3" s="94"/>
      <c r="J3" s="94"/>
      <c r="K3" s="94"/>
      <c r="L3" s="94"/>
      <c r="M3" s="94"/>
      <c r="N3" s="95"/>
    </row>
    <row r="4" spans="1:14" ht="13.5" thickBot="1" x14ac:dyDescent="0.3">
      <c r="A4" s="96" t="s">
        <v>1116</v>
      </c>
      <c r="B4" s="137" t="str">
        <f>dateCloture</f>
        <v>31/12/20xx</v>
      </c>
      <c r="C4" s="137"/>
      <c r="D4" s="138"/>
      <c r="E4" s="138"/>
      <c r="F4" s="138"/>
      <c r="G4" s="138"/>
      <c r="H4" s="138"/>
      <c r="I4" s="138"/>
      <c r="J4" s="138"/>
      <c r="K4" s="138"/>
      <c r="L4" s="138"/>
      <c r="M4" s="138"/>
      <c r="N4" s="97"/>
    </row>
    <row r="5" spans="1:14" ht="13.5" thickTop="1" x14ac:dyDescent="0.25"/>
    <row r="6" spans="1:14" ht="32.25" customHeight="1" x14ac:dyDescent="0.25">
      <c r="A6" s="428" t="s">
        <v>1117</v>
      </c>
      <c r="B6" s="428"/>
      <c r="C6" s="428"/>
      <c r="D6" s="428"/>
      <c r="E6" s="151"/>
      <c r="F6" s="156" t="str">
        <f>LISTAT!A3</f>
        <v>Konsiderimi i kontrolleve të brendshme</v>
      </c>
      <c r="G6" s="155"/>
      <c r="H6" s="153"/>
      <c r="I6" s="153"/>
      <c r="J6" s="153"/>
      <c r="K6" s="153"/>
      <c r="L6" s="153"/>
      <c r="M6" s="153"/>
      <c r="N6" s="153"/>
    </row>
    <row r="7" spans="1:14" ht="13.5" thickBot="1" x14ac:dyDescent="0.3"/>
    <row r="8" spans="1:14" s="139" customFormat="1" ht="54" customHeight="1" x14ac:dyDescent="0.25">
      <c r="A8" s="425" t="s">
        <v>1119</v>
      </c>
      <c r="B8" s="238" t="s">
        <v>1120</v>
      </c>
      <c r="C8" s="239"/>
      <c r="D8" s="239"/>
      <c r="E8" s="239"/>
      <c r="F8" s="250"/>
      <c r="G8" s="251" t="s">
        <v>1154</v>
      </c>
      <c r="H8" s="239"/>
      <c r="I8" s="239"/>
      <c r="J8" s="239"/>
      <c r="K8" s="252" t="s">
        <v>1122</v>
      </c>
      <c r="L8" s="253"/>
      <c r="M8" s="253"/>
      <c r="N8" s="254"/>
    </row>
    <row r="9" spans="1:14" s="2" customFormat="1" ht="21.5" thickBot="1" x14ac:dyDescent="0.3">
      <c r="A9" s="426"/>
      <c r="B9" s="246" t="s">
        <v>1123</v>
      </c>
      <c r="C9" s="247" t="s">
        <v>1124</v>
      </c>
      <c r="D9" s="247" t="s">
        <v>1125</v>
      </c>
      <c r="E9" s="247" t="s">
        <v>1126</v>
      </c>
      <c r="F9" s="255" t="s">
        <v>1127</v>
      </c>
      <c r="G9" s="246" t="s">
        <v>1128</v>
      </c>
      <c r="H9" s="247" t="s">
        <v>1124</v>
      </c>
      <c r="I9" s="247" t="s">
        <v>1129</v>
      </c>
      <c r="J9" s="255" t="s">
        <v>1130</v>
      </c>
      <c r="K9" s="246" t="s">
        <v>1131</v>
      </c>
      <c r="L9" s="247" t="s">
        <v>1124</v>
      </c>
      <c r="M9" s="256" t="s">
        <v>1132</v>
      </c>
      <c r="N9" s="255" t="s">
        <v>1133</v>
      </c>
    </row>
    <row r="10" spans="1:14" ht="275" x14ac:dyDescent="0.25">
      <c r="A10" s="3" t="s">
        <v>1134</v>
      </c>
      <c r="B10" s="371" t="s">
        <v>1252</v>
      </c>
      <c r="C10" s="182"/>
      <c r="D10" s="184"/>
      <c r="E10" s="184"/>
      <c r="F10" s="186"/>
      <c r="G10" s="183"/>
      <c r="H10" s="182"/>
      <c r="I10" s="182"/>
      <c r="J10" s="265"/>
      <c r="K10" s="183"/>
      <c r="L10" s="184"/>
      <c r="M10" s="185"/>
      <c r="N10" s="265"/>
    </row>
    <row r="11" spans="1:14" ht="275" x14ac:dyDescent="0.25">
      <c r="A11" s="4" t="s">
        <v>1135</v>
      </c>
      <c r="B11" s="183"/>
      <c r="C11" s="184"/>
      <c r="D11" s="184"/>
      <c r="E11" s="184"/>
      <c r="F11" s="374" t="s">
        <v>877</v>
      </c>
      <c r="G11" s="183"/>
      <c r="H11" s="184"/>
      <c r="I11" s="184"/>
      <c r="J11" s="186"/>
      <c r="K11" s="183"/>
      <c r="L11" s="184"/>
      <c r="M11" s="185"/>
      <c r="N11" s="186"/>
    </row>
    <row r="12" spans="1:14" ht="83.25" customHeight="1" x14ac:dyDescent="0.25">
      <c r="A12" s="4" t="s">
        <v>1136</v>
      </c>
      <c r="B12" s="231" t="s">
        <v>1147</v>
      </c>
      <c r="C12" s="232" t="s">
        <v>1147</v>
      </c>
      <c r="D12" s="232" t="s">
        <v>1147</v>
      </c>
      <c r="E12" s="232" t="s">
        <v>1147</v>
      </c>
      <c r="F12" s="233" t="s">
        <v>1147</v>
      </c>
      <c r="G12" s="183"/>
      <c r="H12" s="184"/>
      <c r="I12" s="184"/>
      <c r="J12" s="186"/>
      <c r="K12" s="183"/>
      <c r="L12" s="184"/>
      <c r="M12" s="185"/>
      <c r="N12" s="186"/>
    </row>
    <row r="13" spans="1:14" ht="29.15" customHeight="1" x14ac:dyDescent="0.25">
      <c r="A13" s="4" t="s">
        <v>1137</v>
      </c>
      <c r="B13" s="183"/>
      <c r="C13" s="184"/>
      <c r="D13" s="184"/>
      <c r="E13" s="184"/>
      <c r="F13" s="186"/>
      <c r="G13" s="183"/>
      <c r="H13" s="184"/>
      <c r="I13" s="184"/>
      <c r="J13" s="186"/>
      <c r="K13" s="183"/>
      <c r="L13" s="184"/>
      <c r="M13" s="185"/>
      <c r="N13" s="186"/>
    </row>
    <row r="14" spans="1:14" ht="29.15" customHeight="1" x14ac:dyDescent="0.25">
      <c r="A14" s="4" t="s">
        <v>1138</v>
      </c>
      <c r="B14" s="183"/>
      <c r="C14" s="184"/>
      <c r="D14" s="184"/>
      <c r="E14" s="184"/>
      <c r="F14" s="186"/>
      <c r="G14" s="183"/>
      <c r="H14" s="184"/>
      <c r="I14" s="184"/>
      <c r="J14" s="186"/>
      <c r="K14" s="183"/>
      <c r="L14" s="184"/>
      <c r="M14" s="185"/>
      <c r="N14" s="186"/>
    </row>
    <row r="15" spans="1:14" ht="29.15" customHeight="1" x14ac:dyDescent="0.25">
      <c r="A15" s="4" t="s">
        <v>1139</v>
      </c>
      <c r="B15" s="183"/>
      <c r="C15" s="184"/>
      <c r="D15" s="184"/>
      <c r="E15" s="184"/>
      <c r="F15" s="186"/>
      <c r="G15" s="183"/>
      <c r="H15" s="184"/>
      <c r="I15" s="184"/>
      <c r="J15" s="186"/>
      <c r="K15" s="183"/>
      <c r="L15" s="184"/>
      <c r="M15" s="185"/>
      <c r="N15" s="186"/>
    </row>
    <row r="16" spans="1:14" ht="29.15" customHeight="1" x14ac:dyDescent="0.25">
      <c r="A16" s="4" t="s">
        <v>1140</v>
      </c>
      <c r="B16" s="183"/>
      <c r="C16" s="184"/>
      <c r="D16" s="184"/>
      <c r="E16" s="184"/>
      <c r="F16" s="186"/>
      <c r="G16" s="183"/>
      <c r="H16" s="184"/>
      <c r="I16" s="184"/>
      <c r="J16" s="186"/>
      <c r="K16" s="183"/>
      <c r="L16" s="184"/>
      <c r="M16" s="185"/>
      <c r="N16" s="186"/>
    </row>
    <row r="17" spans="1:14" ht="28.9" customHeight="1" x14ac:dyDescent="0.25">
      <c r="A17" s="422" t="s">
        <v>1141</v>
      </c>
      <c r="B17" s="183"/>
      <c r="C17" s="184"/>
      <c r="D17" s="184"/>
      <c r="E17" s="184"/>
      <c r="F17" s="186"/>
      <c r="G17" s="183"/>
      <c r="H17" s="184"/>
      <c r="I17" s="184"/>
      <c r="J17" s="186"/>
      <c r="K17" s="183"/>
      <c r="L17" s="184"/>
      <c r="M17" s="185"/>
      <c r="N17" s="186"/>
    </row>
    <row r="18" spans="1:14" ht="29.15" customHeight="1" x14ac:dyDescent="0.25">
      <c r="A18" s="427"/>
      <c r="B18" s="183"/>
      <c r="C18" s="184"/>
      <c r="D18" s="184"/>
      <c r="E18" s="184"/>
      <c r="F18" s="186"/>
      <c r="G18" s="183"/>
      <c r="H18" s="184"/>
      <c r="I18" s="184"/>
      <c r="J18" s="186"/>
      <c r="K18" s="183"/>
      <c r="L18" s="184"/>
      <c r="M18" s="185"/>
      <c r="N18" s="186"/>
    </row>
    <row r="19" spans="1:14" ht="29.15" customHeight="1" x14ac:dyDescent="0.25">
      <c r="A19" s="422" t="s">
        <v>1142</v>
      </c>
      <c r="B19" s="183"/>
      <c r="C19" s="184"/>
      <c r="D19" s="184"/>
      <c r="E19" s="184"/>
      <c r="F19" s="186"/>
      <c r="G19" s="183"/>
      <c r="H19" s="184"/>
      <c r="I19" s="184"/>
      <c r="J19" s="186"/>
      <c r="K19" s="183"/>
      <c r="L19" s="184"/>
      <c r="M19" s="185"/>
      <c r="N19" s="186"/>
    </row>
    <row r="20" spans="1:14" ht="29.15" customHeight="1" thickBot="1" x14ac:dyDescent="0.3">
      <c r="A20" s="424"/>
      <c r="B20" s="187"/>
      <c r="C20" s="188"/>
      <c r="D20" s="188"/>
      <c r="E20" s="188"/>
      <c r="F20" s="189"/>
      <c r="G20" s="187"/>
      <c r="H20" s="188"/>
      <c r="I20" s="188"/>
      <c r="J20" s="189"/>
      <c r="K20" s="187"/>
      <c r="L20" s="188"/>
      <c r="M20" s="190"/>
      <c r="N20" s="189"/>
    </row>
    <row r="22" spans="1:14" ht="29.15" customHeight="1" x14ac:dyDescent="0.25">
      <c r="A22" s="35" t="s">
        <v>1143</v>
      </c>
    </row>
    <row r="23" spans="1:14" ht="29.15" customHeight="1" x14ac:dyDescent="0.25">
      <c r="A23" s="86" t="s">
        <v>1103</v>
      </c>
      <c r="B23" s="87"/>
      <c r="C23" s="144"/>
    </row>
    <row r="24" spans="1:14" ht="29.15" customHeight="1" x14ac:dyDescent="0.25">
      <c r="A24" s="69" t="s">
        <v>1104</v>
      </c>
      <c r="B24" s="70"/>
      <c r="C24" s="71"/>
    </row>
    <row r="25" spans="1:14" ht="29.15" customHeight="1" x14ac:dyDescent="0.25">
      <c r="A25" s="72" t="s">
        <v>1105</v>
      </c>
      <c r="B25" s="73"/>
      <c r="C25" s="74"/>
      <c r="E25" s="146"/>
    </row>
    <row r="26" spans="1:14" ht="29.15" customHeight="1" x14ac:dyDescent="0.25">
      <c r="A26" s="75" t="s">
        <v>1106</v>
      </c>
      <c r="B26" s="76"/>
      <c r="C26" s="77"/>
    </row>
    <row r="27" spans="1:14" ht="29.15" customHeight="1" x14ac:dyDescent="0.25">
      <c r="A27" s="84" t="s">
        <v>1107</v>
      </c>
      <c r="B27" s="78" t="s">
        <v>1153</v>
      </c>
      <c r="C27" s="79"/>
    </row>
    <row r="28" spans="1:14" ht="29.15" customHeight="1" x14ac:dyDescent="0.25">
      <c r="A28" s="89" t="s">
        <v>1152</v>
      </c>
      <c r="B28" s="68"/>
      <c r="C28" s="68"/>
      <c r="D28" s="68"/>
      <c r="E28" s="68"/>
      <c r="F28" s="68"/>
      <c r="G28" s="68"/>
      <c r="H28" s="68"/>
      <c r="I28" s="68"/>
      <c r="J28" s="68"/>
      <c r="K28" s="68"/>
      <c r="L28" s="68"/>
      <c r="M28" s="68"/>
    </row>
  </sheetData>
  <mergeCells count="4">
    <mergeCell ref="A8:A9"/>
    <mergeCell ref="A17:A18"/>
    <mergeCell ref="A19:A20"/>
    <mergeCell ref="A6:D6"/>
  </mergeCells>
  <phoneticPr fontId="0" type="noConversion"/>
  <printOptions horizontalCentered="1"/>
  <pageMargins left="0.39370078740157483" right="0.39370078740157483" top="0.39370078740157483" bottom="0.78740157480314965" header="0.70866141732283472" footer="0.31496062992125984"/>
  <pageSetup paperSize="8" scale="73" fitToHeight="0" orientation="landscape" r:id="rId1"/>
  <headerFooter alignWithMargins="0">
    <oddHeader>&amp;C&amp;14&amp;K03+000ANALIZA E MATRICËS SË RREZIKUT</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risk_3">
    <tabColor indexed="48"/>
    <pageSetUpPr fitToPage="1"/>
  </sheetPr>
  <dimension ref="A1:N28"/>
  <sheetViews>
    <sheetView showGridLines="0" showZeros="0" topLeftCell="A7" zoomScale="80" zoomScaleNormal="80" zoomScalePageLayoutView="84" workbookViewId="0">
      <selection activeCell="B14" sqref="B14"/>
    </sheetView>
  </sheetViews>
  <sheetFormatPr defaultColWidth="11.453125" defaultRowHeight="29.15" customHeight="1" x14ac:dyDescent="0.25"/>
  <cols>
    <col min="1" max="1" width="21.1796875" style="5" customWidth="1"/>
    <col min="2" max="6" width="20.7265625" style="8" customWidth="1"/>
    <col min="7" max="14" width="19.7265625" style="8" customWidth="1"/>
    <col min="15" max="15" width="13.453125" style="8" customWidth="1"/>
    <col min="16" max="16384" width="11.453125" style="8"/>
  </cols>
  <sheetData>
    <row r="1" spans="1:14" ht="13.5" thickBot="1" x14ac:dyDescent="0.3"/>
    <row r="2" spans="1:14" ht="13.5" thickTop="1" x14ac:dyDescent="0.25">
      <c r="A2" s="90" t="s">
        <v>30</v>
      </c>
      <c r="B2" s="91" t="str">
        <f>nomDossier</f>
        <v>Test</v>
      </c>
      <c r="C2" s="91"/>
      <c r="D2" s="91"/>
      <c r="E2" s="91"/>
      <c r="F2" s="91"/>
      <c r="G2" s="91"/>
      <c r="H2" s="91"/>
      <c r="I2" s="91"/>
      <c r="J2" s="91"/>
      <c r="K2" s="91"/>
      <c r="L2" s="91"/>
      <c r="M2" s="136" t="s">
        <v>31</v>
      </c>
      <c r="N2" s="92" t="str">
        <f>IF(ISBLANK(referenceDossier),"",referenceDossier)</f>
        <v>123Test</v>
      </c>
    </row>
    <row r="3" spans="1:14" ht="13" x14ac:dyDescent="0.25">
      <c r="A3" s="93"/>
      <c r="B3" s="94"/>
      <c r="C3" s="94"/>
      <c r="D3" s="94"/>
      <c r="E3" s="94"/>
      <c r="F3" s="94"/>
      <c r="G3" s="94"/>
      <c r="H3" s="94"/>
      <c r="I3" s="94"/>
      <c r="J3" s="94"/>
      <c r="K3" s="94"/>
      <c r="L3" s="94"/>
      <c r="M3" s="94"/>
      <c r="N3" s="95"/>
    </row>
    <row r="4" spans="1:14" ht="13.5" thickBot="1" x14ac:dyDescent="0.3">
      <c r="A4" s="96" t="s">
        <v>32</v>
      </c>
      <c r="B4" s="137" t="str">
        <f>dateCloture</f>
        <v>31/12/20xx</v>
      </c>
      <c r="C4" s="137"/>
      <c r="D4" s="138"/>
      <c r="E4" s="138"/>
      <c r="F4" s="138"/>
      <c r="G4" s="138"/>
      <c r="H4" s="138"/>
      <c r="I4" s="138"/>
      <c r="J4" s="138"/>
      <c r="K4" s="138"/>
      <c r="L4" s="138"/>
      <c r="M4" s="138"/>
      <c r="N4" s="97"/>
    </row>
    <row r="5" spans="1:14" ht="13.5" thickTop="1" x14ac:dyDescent="0.25"/>
    <row r="6" spans="1:14" ht="18" x14ac:dyDescent="0.25">
      <c r="A6" s="88">
        <f>LISTAT!A4</f>
        <v>0</v>
      </c>
      <c r="B6" s="88"/>
      <c r="C6" s="88"/>
      <c r="D6" s="88"/>
      <c r="E6" s="88"/>
      <c r="F6" s="88"/>
      <c r="G6" s="88"/>
      <c r="H6" s="88"/>
      <c r="I6" s="88"/>
      <c r="J6" s="88"/>
      <c r="K6" s="88"/>
      <c r="L6" s="88"/>
      <c r="M6" s="88"/>
      <c r="N6" s="88"/>
    </row>
    <row r="7" spans="1:14" ht="13.5" thickBot="1" x14ac:dyDescent="0.3"/>
    <row r="8" spans="1:14" s="139" customFormat="1" ht="54" customHeight="1" x14ac:dyDescent="0.25">
      <c r="A8" s="406" t="s">
        <v>0</v>
      </c>
      <c r="B8" s="407" t="s">
        <v>15</v>
      </c>
      <c r="C8" s="408"/>
      <c r="D8" s="408"/>
      <c r="E8" s="408"/>
      <c r="F8" s="409"/>
      <c r="G8" s="410" t="s">
        <v>16</v>
      </c>
      <c r="H8" s="408"/>
      <c r="I8" s="408"/>
      <c r="J8" s="408"/>
      <c r="K8" s="415" t="s">
        <v>115</v>
      </c>
      <c r="L8" s="416"/>
      <c r="M8" s="416"/>
      <c r="N8" s="417"/>
    </row>
    <row r="9" spans="1:14" s="2" customFormat="1" ht="32" thickBot="1" x14ac:dyDescent="0.3">
      <c r="A9" s="404"/>
      <c r="B9" s="102" t="s">
        <v>2</v>
      </c>
      <c r="C9" s="103" t="s">
        <v>3</v>
      </c>
      <c r="D9" s="150" t="s">
        <v>4</v>
      </c>
      <c r="E9" s="150" t="s">
        <v>5</v>
      </c>
      <c r="F9" s="104" t="s">
        <v>6</v>
      </c>
      <c r="G9" s="102" t="s">
        <v>7</v>
      </c>
      <c r="H9" s="103" t="s">
        <v>3</v>
      </c>
      <c r="I9" s="103" t="s">
        <v>109</v>
      </c>
      <c r="J9" s="104" t="s">
        <v>110</v>
      </c>
      <c r="K9" s="102" t="s">
        <v>111</v>
      </c>
      <c r="L9" s="103" t="s">
        <v>3</v>
      </c>
      <c r="M9" s="149" t="s">
        <v>116</v>
      </c>
      <c r="N9" s="104" t="s">
        <v>112</v>
      </c>
    </row>
    <row r="10" spans="1:14" ht="29.15" customHeight="1" x14ac:dyDescent="0.25">
      <c r="A10" s="3" t="s">
        <v>18</v>
      </c>
      <c r="B10" s="259"/>
      <c r="C10" s="194"/>
      <c r="D10" s="260"/>
      <c r="E10" s="260"/>
      <c r="F10" s="261"/>
      <c r="G10" s="259"/>
      <c r="H10" s="194"/>
      <c r="I10" s="260"/>
      <c r="J10" s="261"/>
      <c r="K10" s="262"/>
      <c r="L10" s="141"/>
      <c r="M10" s="263"/>
      <c r="N10" s="261"/>
    </row>
    <row r="11" spans="1:14" ht="29.15" customHeight="1" x14ac:dyDescent="0.25">
      <c r="A11" s="4" t="s">
        <v>17</v>
      </c>
      <c r="B11" s="140"/>
      <c r="C11" s="141"/>
      <c r="D11" s="141"/>
      <c r="E11" s="141"/>
      <c r="F11" s="143"/>
      <c r="G11" s="140"/>
      <c r="H11" s="141"/>
      <c r="I11" s="141"/>
      <c r="J11" s="143"/>
      <c r="K11" s="140"/>
      <c r="L11" s="141"/>
      <c r="M11" s="142"/>
      <c r="N11" s="143"/>
    </row>
    <row r="12" spans="1:14" ht="87.75" customHeight="1" x14ac:dyDescent="0.25">
      <c r="A12" s="4" t="s">
        <v>19</v>
      </c>
      <c r="B12" s="231" t="s">
        <v>107</v>
      </c>
      <c r="C12" s="232" t="s">
        <v>107</v>
      </c>
      <c r="D12" s="232" t="s">
        <v>107</v>
      </c>
      <c r="E12" s="232" t="s">
        <v>107</v>
      </c>
      <c r="F12" s="233" t="s">
        <v>107</v>
      </c>
      <c r="G12" s="140"/>
      <c r="H12" s="141"/>
      <c r="I12" s="141"/>
      <c r="J12" s="143"/>
      <c r="K12" s="140"/>
      <c r="L12" s="141"/>
      <c r="M12" s="142"/>
      <c r="N12" s="143"/>
    </row>
    <row r="13" spans="1:14" ht="28.9" customHeight="1" x14ac:dyDescent="0.25">
      <c r="A13" s="4" t="s">
        <v>10</v>
      </c>
      <c r="B13" s="140"/>
      <c r="C13" s="141"/>
      <c r="D13" s="141"/>
      <c r="E13" s="141"/>
      <c r="F13" s="143"/>
      <c r="G13" s="140"/>
      <c r="H13" s="141"/>
      <c r="I13" s="141"/>
      <c r="J13" s="143"/>
      <c r="K13" s="140"/>
      <c r="L13" s="141"/>
      <c r="M13" s="142"/>
      <c r="N13" s="143"/>
    </row>
    <row r="14" spans="1:14" ht="29.15" customHeight="1" x14ac:dyDescent="0.25">
      <c r="A14" s="4" t="s">
        <v>20</v>
      </c>
      <c r="B14" s="140"/>
      <c r="C14" s="141"/>
      <c r="D14" s="141"/>
      <c r="E14" s="141"/>
      <c r="F14" s="143"/>
      <c r="G14" s="140"/>
      <c r="H14" s="141"/>
      <c r="I14" s="141"/>
      <c r="J14" s="143"/>
      <c r="K14" s="140"/>
      <c r="L14" s="141"/>
      <c r="M14" s="142"/>
      <c r="N14" s="143"/>
    </row>
    <row r="15" spans="1:14" ht="29.15" customHeight="1" x14ac:dyDescent="0.25">
      <c r="A15" s="4" t="s">
        <v>11</v>
      </c>
      <c r="B15" s="140"/>
      <c r="C15" s="141"/>
      <c r="D15" s="141"/>
      <c r="E15" s="141"/>
      <c r="F15" s="143"/>
      <c r="G15" s="140"/>
      <c r="H15" s="141"/>
      <c r="I15" s="141"/>
      <c r="J15" s="143"/>
      <c r="K15" s="140"/>
      <c r="L15" s="141"/>
      <c r="M15" s="142"/>
      <c r="N15" s="143"/>
    </row>
    <row r="16" spans="1:14" ht="29.15" customHeight="1" x14ac:dyDescent="0.25">
      <c r="A16" s="4" t="s">
        <v>21</v>
      </c>
      <c r="B16" s="140"/>
      <c r="C16" s="141"/>
      <c r="D16" s="141"/>
      <c r="E16" s="141"/>
      <c r="F16" s="143"/>
      <c r="G16" s="140"/>
      <c r="H16" s="141"/>
      <c r="I16" s="141"/>
      <c r="J16" s="143"/>
      <c r="K16" s="140"/>
      <c r="L16" s="141"/>
      <c r="M16" s="142"/>
      <c r="N16" s="143"/>
    </row>
    <row r="17" spans="1:14" ht="29.15" customHeight="1" x14ac:dyDescent="0.25">
      <c r="A17" s="422" t="s">
        <v>22</v>
      </c>
      <c r="B17" s="140"/>
      <c r="C17" s="141"/>
      <c r="D17" s="141"/>
      <c r="E17" s="141"/>
      <c r="F17" s="143"/>
      <c r="G17" s="140"/>
      <c r="H17" s="141"/>
      <c r="I17" s="141"/>
      <c r="J17" s="143"/>
      <c r="K17" s="140"/>
      <c r="L17" s="141"/>
      <c r="M17" s="142"/>
      <c r="N17" s="143"/>
    </row>
    <row r="18" spans="1:14" ht="29.15" customHeight="1" x14ac:dyDescent="0.25">
      <c r="A18" s="423"/>
      <c r="B18" s="140"/>
      <c r="C18" s="141"/>
      <c r="D18" s="141"/>
      <c r="E18" s="141"/>
      <c r="F18" s="143"/>
      <c r="G18" s="140"/>
      <c r="H18" s="141"/>
      <c r="I18" s="141"/>
      <c r="J18" s="143"/>
      <c r="K18" s="140"/>
      <c r="L18" s="141"/>
      <c r="M18" s="142"/>
      <c r="N18" s="143"/>
    </row>
    <row r="19" spans="1:14" ht="29.15" customHeight="1" x14ac:dyDescent="0.25">
      <c r="A19" s="422" t="s">
        <v>23</v>
      </c>
      <c r="B19" s="140"/>
      <c r="C19" s="141"/>
      <c r="D19" s="141"/>
      <c r="E19" s="141"/>
      <c r="F19" s="143"/>
      <c r="G19" s="140"/>
      <c r="H19" s="141"/>
      <c r="I19" s="141"/>
      <c r="J19" s="143"/>
      <c r="K19" s="140"/>
      <c r="L19" s="141"/>
      <c r="M19" s="142"/>
      <c r="N19" s="143"/>
    </row>
    <row r="20" spans="1:14" ht="29.15" customHeight="1" thickBot="1" x14ac:dyDescent="0.3">
      <c r="A20" s="424"/>
      <c r="B20" s="226"/>
      <c r="C20" s="225"/>
      <c r="D20" s="225"/>
      <c r="E20" s="225"/>
      <c r="F20" s="227"/>
      <c r="G20" s="226"/>
      <c r="H20" s="225"/>
      <c r="I20" s="225"/>
      <c r="J20" s="227"/>
      <c r="K20" s="226"/>
      <c r="L20" s="225"/>
      <c r="M20" s="228"/>
      <c r="N20" s="227"/>
    </row>
    <row r="22" spans="1:14" ht="29.15" customHeight="1" x14ac:dyDescent="0.25">
      <c r="A22" s="35" t="s">
        <v>34</v>
      </c>
    </row>
    <row r="23" spans="1:14" ht="29.15" customHeight="1" x14ac:dyDescent="0.25">
      <c r="A23" s="86" t="s">
        <v>14</v>
      </c>
      <c r="B23" s="87"/>
      <c r="C23" s="144"/>
    </row>
    <row r="24" spans="1:14" ht="29.15" customHeight="1" x14ac:dyDescent="0.25">
      <c r="A24" s="69" t="s">
        <v>13</v>
      </c>
      <c r="B24" s="70"/>
      <c r="C24" s="71"/>
      <c r="E24" s="145"/>
    </row>
    <row r="25" spans="1:14" ht="29.15" customHeight="1" x14ac:dyDescent="0.25">
      <c r="A25" s="72" t="s">
        <v>26</v>
      </c>
      <c r="B25" s="73"/>
      <c r="C25" s="74"/>
      <c r="E25" s="89"/>
    </row>
    <row r="26" spans="1:14" ht="29.15" customHeight="1" x14ac:dyDescent="0.25">
      <c r="A26" s="75" t="s">
        <v>27</v>
      </c>
      <c r="B26" s="76"/>
      <c r="C26" s="77"/>
      <c r="E26" s="145"/>
    </row>
    <row r="27" spans="1:14" ht="29.15" customHeight="1" x14ac:dyDescent="0.25">
      <c r="A27" s="84" t="s">
        <v>28</v>
      </c>
      <c r="B27" s="78" t="s">
        <v>106</v>
      </c>
      <c r="C27" s="79"/>
      <c r="E27" s="145"/>
    </row>
    <row r="28" spans="1:14" ht="29.15" customHeight="1" x14ac:dyDescent="0.25">
      <c r="A28" s="89" t="s">
        <v>29</v>
      </c>
      <c r="B28" s="89"/>
      <c r="C28" s="89"/>
      <c r="D28" s="89"/>
      <c r="E28" s="89"/>
      <c r="F28" s="89"/>
      <c r="G28" s="89"/>
      <c r="H28" s="89"/>
      <c r="I28" s="89"/>
      <c r="J28" s="89"/>
      <c r="K28" s="89"/>
      <c r="L28" s="89"/>
    </row>
  </sheetData>
  <mergeCells count="6">
    <mergeCell ref="K8:N8"/>
    <mergeCell ref="A17:A18"/>
    <mergeCell ref="A19:A20"/>
    <mergeCell ref="A8:A9"/>
    <mergeCell ref="B8:F8"/>
    <mergeCell ref="G8:J8"/>
  </mergeCells>
  <phoneticPr fontId="0" type="noConversion"/>
  <printOptions horizontalCentered="1"/>
  <pageMargins left="0.39370078740157483" right="0.39370078740157483" top="0.39370078740157483" bottom="0.59055118110236227" header="0.51181102362204722" footer="0.51181102362204722"/>
  <pageSetup paperSize="8" scale="74" fitToHeight="3" orientation="landscape" r:id="rId1"/>
  <headerFooter alignWithMargins="0">
    <oddHeader>&amp;C&amp;"Arial,Gras"&amp;14&amp;K03+000ANALYSE MATRICIELLE DES RISQUES&amp;12&amp;K000000</oddHeader>
    <oddFooter>&amp;L&amp;8A2.3 / Pack PE / Mars 2014&amp;C&amp;8Tous droits réservés - CNCC 2014&amp;R&amp;8&amp;P /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ynthese">
    <tabColor indexed="17"/>
    <pageSetUpPr fitToPage="1"/>
  </sheetPr>
  <dimension ref="A1:N27"/>
  <sheetViews>
    <sheetView showGridLines="0" showZeros="0" zoomScale="85" zoomScaleNormal="85" zoomScalePageLayoutView="84" workbookViewId="0">
      <selection activeCell="B10" sqref="B10"/>
    </sheetView>
  </sheetViews>
  <sheetFormatPr defaultColWidth="11.453125" defaultRowHeight="13" x14ac:dyDescent="0.25"/>
  <cols>
    <col min="1" max="1" width="23.26953125" style="5" customWidth="1"/>
    <col min="2" max="13" width="19.7265625" style="8" customWidth="1"/>
    <col min="14" max="14" width="20.81640625" style="8" customWidth="1"/>
    <col min="15" max="15" width="13.453125" style="8" customWidth="1"/>
    <col min="16" max="16384" width="11.453125" style="8"/>
  </cols>
  <sheetData>
    <row r="1" spans="1:14" ht="13.5" thickBot="1" x14ac:dyDescent="0.3"/>
    <row r="2" spans="1:14" ht="13.5" thickTop="1" x14ac:dyDescent="0.25">
      <c r="A2" s="90"/>
      <c r="B2" s="91" t="str">
        <f>nomDossier</f>
        <v>Test</v>
      </c>
      <c r="C2" s="91"/>
      <c r="D2" s="91"/>
      <c r="E2" s="91"/>
      <c r="F2" s="91"/>
      <c r="G2" s="91"/>
      <c r="H2" s="91"/>
      <c r="I2" s="91"/>
      <c r="J2" s="91"/>
      <c r="K2" s="91"/>
      <c r="L2" s="91"/>
      <c r="M2" s="136" t="s">
        <v>476</v>
      </c>
      <c r="N2" s="92" t="str">
        <f>IF(ISBLANK(referenceDossier),"",referenceDossier)</f>
        <v>123Test</v>
      </c>
    </row>
    <row r="3" spans="1:14" x14ac:dyDescent="0.25">
      <c r="A3" s="93"/>
      <c r="B3" s="94"/>
      <c r="C3" s="94"/>
      <c r="D3" s="94"/>
      <c r="E3" s="94"/>
      <c r="F3" s="94"/>
      <c r="G3" s="94"/>
      <c r="H3" s="94"/>
      <c r="I3" s="94"/>
      <c r="J3" s="94"/>
      <c r="K3" s="94"/>
      <c r="L3" s="94"/>
      <c r="M3" s="94"/>
      <c r="N3" s="95"/>
    </row>
    <row r="4" spans="1:14" ht="13.5" thickBot="1" x14ac:dyDescent="0.3">
      <c r="A4" s="96"/>
      <c r="B4" s="137" t="str">
        <f>dateCloture</f>
        <v>31/12/20xx</v>
      </c>
      <c r="C4" s="137"/>
      <c r="D4" s="138"/>
      <c r="E4" s="138"/>
      <c r="F4" s="138"/>
      <c r="G4" s="138"/>
      <c r="H4" s="138"/>
      <c r="I4" s="138"/>
      <c r="J4" s="138"/>
      <c r="K4" s="138"/>
      <c r="L4" s="138"/>
      <c r="M4" s="138"/>
      <c r="N4" s="97"/>
    </row>
    <row r="5" spans="1:14" ht="13.5" thickTop="1" x14ac:dyDescent="0.25"/>
    <row r="6" spans="1:14" ht="33" customHeight="1" x14ac:dyDescent="0.25">
      <c r="A6" s="192" t="str">
        <f>LISTAT!A7</f>
        <v>Përmbledhje e vlerësimit të rrezikut të anomalive materiale</v>
      </c>
      <c r="B6" s="192"/>
      <c r="C6" s="192"/>
      <c r="D6" s="193"/>
      <c r="E6" s="151"/>
      <c r="F6" s="191"/>
      <c r="G6" s="193"/>
      <c r="H6" s="151"/>
      <c r="I6" s="151"/>
      <c r="J6" s="151"/>
      <c r="K6" s="151"/>
      <c r="L6" s="151"/>
      <c r="M6" s="151"/>
      <c r="N6" s="151"/>
    </row>
    <row r="7" spans="1:14" ht="13.5" thickBot="1" x14ac:dyDescent="0.3"/>
    <row r="8" spans="1:14" s="139" customFormat="1" ht="54" customHeight="1" x14ac:dyDescent="0.25">
      <c r="A8" s="425" t="s">
        <v>1119</v>
      </c>
      <c r="B8" s="238" t="s">
        <v>1120</v>
      </c>
      <c r="C8" s="239"/>
      <c r="D8" s="239"/>
      <c r="E8" s="239"/>
      <c r="F8" s="250"/>
      <c r="G8" s="251" t="s">
        <v>1121</v>
      </c>
      <c r="H8" s="239"/>
      <c r="I8" s="239"/>
      <c r="J8" s="239"/>
      <c r="K8" s="257" t="s">
        <v>1122</v>
      </c>
      <c r="L8" s="253"/>
      <c r="M8" s="253"/>
      <c r="N8" s="254"/>
    </row>
    <row r="9" spans="1:14" s="2" customFormat="1" ht="21.5" thickBot="1" x14ac:dyDescent="0.3">
      <c r="A9" s="426"/>
      <c r="B9" s="246" t="s">
        <v>1123</v>
      </c>
      <c r="C9" s="247" t="s">
        <v>1124</v>
      </c>
      <c r="D9" s="247" t="s">
        <v>1125</v>
      </c>
      <c r="E9" s="247" t="s">
        <v>1126</v>
      </c>
      <c r="F9" s="255" t="s">
        <v>1127</v>
      </c>
      <c r="G9" s="246" t="s">
        <v>1128</v>
      </c>
      <c r="H9" s="247" t="s">
        <v>1124</v>
      </c>
      <c r="I9" s="247" t="s">
        <v>1129</v>
      </c>
      <c r="J9" s="255" t="s">
        <v>1130</v>
      </c>
      <c r="K9" s="246" t="s">
        <v>1129</v>
      </c>
      <c r="L9" s="247" t="s">
        <v>1124</v>
      </c>
      <c r="M9" s="256" t="s">
        <v>1132</v>
      </c>
      <c r="N9" s="255" t="s">
        <v>1133</v>
      </c>
    </row>
    <row r="10" spans="1:14" ht="29.15" customHeight="1" x14ac:dyDescent="0.25">
      <c r="A10" s="3" t="s">
        <v>1134</v>
      </c>
      <c r="B10" s="372"/>
      <c r="C10" s="204"/>
      <c r="D10" s="204"/>
      <c r="E10" s="380"/>
      <c r="F10" s="267"/>
      <c r="G10" s="266"/>
      <c r="H10" s="204"/>
      <c r="I10" s="204"/>
      <c r="J10" s="267"/>
      <c r="K10" s="205"/>
      <c r="L10" s="206"/>
      <c r="M10" s="207"/>
      <c r="N10" s="267"/>
    </row>
    <row r="11" spans="1:14" ht="29.15" customHeight="1" x14ac:dyDescent="0.25">
      <c r="A11" s="4" t="s">
        <v>1135</v>
      </c>
      <c r="B11" s="205"/>
      <c r="C11" s="206"/>
      <c r="D11" s="206"/>
      <c r="E11" s="206"/>
      <c r="F11" s="375"/>
      <c r="G11" s="205"/>
      <c r="H11" s="206"/>
      <c r="I11" s="206"/>
      <c r="J11" s="208"/>
      <c r="K11" s="205"/>
      <c r="L11" s="206"/>
      <c r="M11" s="207"/>
      <c r="N11" s="208"/>
    </row>
    <row r="12" spans="1:14" ht="83.25" customHeight="1" x14ac:dyDescent="0.25">
      <c r="A12" s="4" t="s">
        <v>1136</v>
      </c>
      <c r="B12" s="231" t="s">
        <v>1147</v>
      </c>
      <c r="C12" s="232" t="s">
        <v>1147</v>
      </c>
      <c r="D12" s="232" t="s">
        <v>1147</v>
      </c>
      <c r="E12" s="232" t="s">
        <v>1147</v>
      </c>
      <c r="F12" s="233" t="s">
        <v>1147</v>
      </c>
      <c r="G12" s="205"/>
      <c r="H12" s="206"/>
      <c r="I12" s="206"/>
      <c r="J12" s="208"/>
      <c r="K12" s="205"/>
      <c r="L12" s="206"/>
      <c r="M12" s="207"/>
      <c r="N12" s="208"/>
    </row>
    <row r="13" spans="1:14" ht="29.15" customHeight="1" x14ac:dyDescent="0.25">
      <c r="A13" s="4" t="s">
        <v>1137</v>
      </c>
      <c r="B13" s="205"/>
      <c r="C13" s="206"/>
      <c r="D13" s="206"/>
      <c r="E13" s="206"/>
      <c r="F13" s="208"/>
      <c r="G13" s="205"/>
      <c r="H13" s="206"/>
      <c r="I13" s="206"/>
      <c r="J13" s="208"/>
      <c r="K13" s="205"/>
      <c r="L13" s="206"/>
      <c r="M13" s="207"/>
      <c r="N13" s="208"/>
    </row>
    <row r="14" spans="1:14" ht="29.15" customHeight="1" x14ac:dyDescent="0.25">
      <c r="A14" s="4" t="s">
        <v>1138</v>
      </c>
      <c r="B14" s="205"/>
      <c r="C14" s="206"/>
      <c r="D14" s="206"/>
      <c r="E14" s="206"/>
      <c r="F14" s="208"/>
      <c r="G14" s="205"/>
      <c r="H14" s="206"/>
      <c r="I14" s="206"/>
      <c r="J14" s="208"/>
      <c r="K14" s="205"/>
      <c r="L14" s="206"/>
      <c r="M14" s="207"/>
      <c r="N14" s="208"/>
    </row>
    <row r="15" spans="1:14" ht="29.15" customHeight="1" x14ac:dyDescent="0.25">
      <c r="A15" s="4" t="s">
        <v>1139</v>
      </c>
      <c r="B15" s="205"/>
      <c r="C15" s="206"/>
      <c r="D15" s="206"/>
      <c r="E15" s="206"/>
      <c r="F15" s="208"/>
      <c r="G15" s="205"/>
      <c r="H15" s="206"/>
      <c r="I15" s="209"/>
      <c r="J15" s="208"/>
      <c r="K15" s="205"/>
      <c r="L15" s="206"/>
      <c r="M15" s="207"/>
      <c r="N15" s="208"/>
    </row>
    <row r="16" spans="1:14" ht="29.15" customHeight="1" x14ac:dyDescent="0.25">
      <c r="A16" s="4" t="s">
        <v>1140</v>
      </c>
      <c r="B16" s="205"/>
      <c r="C16" s="206"/>
      <c r="D16" s="206"/>
      <c r="E16" s="206"/>
      <c r="F16" s="208"/>
      <c r="G16" s="205"/>
      <c r="H16" s="206"/>
      <c r="I16" s="206"/>
      <c r="J16" s="208"/>
      <c r="K16" s="205"/>
      <c r="L16" s="206"/>
      <c r="M16" s="207"/>
      <c r="N16" s="208"/>
    </row>
    <row r="17" spans="1:14" ht="34.5" customHeight="1" x14ac:dyDescent="0.25">
      <c r="A17" s="422" t="s">
        <v>1141</v>
      </c>
      <c r="B17" s="205"/>
      <c r="C17" s="206"/>
      <c r="D17" s="206"/>
      <c r="E17" s="206"/>
      <c r="F17" s="208"/>
      <c r="G17" s="205"/>
      <c r="H17" s="206"/>
      <c r="I17" s="206"/>
      <c r="J17" s="208"/>
      <c r="K17" s="205"/>
      <c r="L17" s="206"/>
      <c r="M17" s="207"/>
      <c r="N17" s="208"/>
    </row>
    <row r="18" spans="1:14" ht="34.5" customHeight="1" x14ac:dyDescent="0.25">
      <c r="A18" s="423"/>
      <c r="B18" s="205"/>
      <c r="C18" s="206"/>
      <c r="D18" s="206"/>
      <c r="E18" s="206"/>
      <c r="F18" s="208"/>
      <c r="G18" s="205"/>
      <c r="H18" s="206"/>
      <c r="I18" s="206"/>
      <c r="J18" s="208"/>
      <c r="K18" s="205"/>
      <c r="L18" s="206"/>
      <c r="M18" s="207"/>
      <c r="N18" s="208"/>
    </row>
    <row r="19" spans="1:14" ht="29.15" customHeight="1" x14ac:dyDescent="0.25">
      <c r="A19" s="422" t="s">
        <v>1142</v>
      </c>
      <c r="B19" s="205"/>
      <c r="C19" s="206"/>
      <c r="D19" s="206"/>
      <c r="E19" s="206"/>
      <c r="F19" s="208"/>
      <c r="G19" s="205"/>
      <c r="H19" s="206"/>
      <c r="I19" s="206"/>
      <c r="J19" s="208"/>
      <c r="K19" s="205"/>
      <c r="L19" s="206"/>
      <c r="M19" s="207"/>
      <c r="N19" s="208"/>
    </row>
    <row r="20" spans="1:14" ht="29.15" customHeight="1" thickBot="1" x14ac:dyDescent="0.3">
      <c r="A20" s="424"/>
      <c r="B20" s="210"/>
      <c r="C20" s="211"/>
      <c r="D20" s="211"/>
      <c r="E20" s="211"/>
      <c r="F20" s="212"/>
      <c r="G20" s="210"/>
      <c r="H20" s="211"/>
      <c r="I20" s="211"/>
      <c r="J20" s="212"/>
      <c r="K20" s="210"/>
      <c r="L20" s="211"/>
      <c r="M20" s="213"/>
      <c r="N20" s="212"/>
    </row>
    <row r="22" spans="1:14" x14ac:dyDescent="0.25">
      <c r="A22" s="35" t="s">
        <v>1143</v>
      </c>
    </row>
    <row r="23" spans="1:14" x14ac:dyDescent="0.25">
      <c r="A23" s="86" t="s">
        <v>1103</v>
      </c>
      <c r="B23" s="87"/>
      <c r="C23" s="144"/>
    </row>
    <row r="24" spans="1:14" ht="12.75" customHeight="1" x14ac:dyDescent="0.25">
      <c r="A24" s="69" t="s">
        <v>1104</v>
      </c>
      <c r="B24" s="70"/>
      <c r="C24" s="71"/>
      <c r="E24" s="145"/>
    </row>
    <row r="25" spans="1:14" ht="12.75" customHeight="1" x14ac:dyDescent="0.25">
      <c r="A25" s="72" t="s">
        <v>1105</v>
      </c>
      <c r="B25" s="73"/>
      <c r="C25" s="74"/>
      <c r="E25" s="89"/>
    </row>
    <row r="26" spans="1:14" ht="12.75" customHeight="1" x14ac:dyDescent="0.25">
      <c r="A26" s="75" t="s">
        <v>1106</v>
      </c>
      <c r="B26" s="76"/>
      <c r="C26" s="77"/>
      <c r="E26" s="145"/>
    </row>
    <row r="27" spans="1:14" ht="12.75" customHeight="1" x14ac:dyDescent="0.25">
      <c r="A27" s="84" t="s">
        <v>1107</v>
      </c>
      <c r="B27" s="78" t="s">
        <v>1153</v>
      </c>
      <c r="C27" s="79"/>
      <c r="E27" s="145"/>
    </row>
  </sheetData>
  <sheetProtection sheet="1" objects="1" scenarios="1" formatCells="0" formatColumns="0" formatRows="0"/>
  <mergeCells count="3">
    <mergeCell ref="A17:A18"/>
    <mergeCell ref="A19:A20"/>
    <mergeCell ref="A8:A9"/>
  </mergeCells>
  <phoneticPr fontId="0" type="noConversion"/>
  <printOptions horizontalCentered="1"/>
  <pageMargins left="0.39370078740157483" right="0.39370078740157483" top="0.39370078740157483" bottom="0.78740157480314965" header="0.70866141732283472" footer="0.51181102362204722"/>
  <pageSetup paperSize="8" scale="73" fitToHeight="3" orientation="landscape" r:id="rId1"/>
  <headerFooter alignWithMargins="0">
    <oddHeader>&amp;C&amp;14&amp;K03+000ANALIZA E MATRICËS SË RREZIKUT</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risk_4">
    <tabColor indexed="10"/>
    <pageSetUpPr fitToPage="1"/>
  </sheetPr>
  <dimension ref="A1:N27"/>
  <sheetViews>
    <sheetView showGridLines="0" showZeros="0" topLeftCell="A10" zoomScale="85" zoomScaleNormal="85" zoomScalePageLayoutView="84" workbookViewId="0">
      <selection activeCell="B10" sqref="B10"/>
    </sheetView>
  </sheetViews>
  <sheetFormatPr defaultColWidth="11.453125" defaultRowHeight="13" x14ac:dyDescent="0.25"/>
  <cols>
    <col min="1" max="1" width="23.26953125" style="5" customWidth="1"/>
    <col min="2" max="13" width="19.7265625" style="8" customWidth="1"/>
    <col min="14" max="14" width="20.81640625" style="8" customWidth="1"/>
    <col min="15" max="15" width="13.453125" style="8" customWidth="1"/>
    <col min="16" max="16384" width="11.453125" style="8"/>
  </cols>
  <sheetData>
    <row r="1" spans="1:14" ht="13.5" thickBot="1" x14ac:dyDescent="0.3"/>
    <row r="2" spans="1:14" ht="13.5" thickTop="1" x14ac:dyDescent="0.25">
      <c r="A2" s="90" t="s">
        <v>1114</v>
      </c>
      <c r="B2" s="91" t="str">
        <f>nomDossier</f>
        <v>Test</v>
      </c>
      <c r="C2" s="91"/>
      <c r="D2" s="91"/>
      <c r="E2" s="91"/>
      <c r="F2" s="91"/>
      <c r="G2" s="91"/>
      <c r="H2" s="91"/>
      <c r="I2" s="91"/>
      <c r="J2" s="91"/>
      <c r="K2" s="91"/>
      <c r="L2" s="91"/>
      <c r="M2" s="136" t="s">
        <v>476</v>
      </c>
      <c r="N2" s="92" t="str">
        <f>IF(ISBLANK(referenceDossier),"",referenceDossier)</f>
        <v>123Test</v>
      </c>
    </row>
    <row r="3" spans="1:14" x14ac:dyDescent="0.25">
      <c r="A3" s="93"/>
      <c r="B3" s="94"/>
      <c r="C3" s="94"/>
      <c r="D3" s="94"/>
      <c r="E3" s="94"/>
      <c r="F3" s="94"/>
      <c r="G3" s="94"/>
      <c r="H3" s="94"/>
      <c r="I3" s="94"/>
      <c r="J3" s="94"/>
      <c r="K3" s="94"/>
      <c r="L3" s="94"/>
      <c r="M3" s="94"/>
      <c r="N3" s="95"/>
    </row>
    <row r="4" spans="1:14" ht="13.5" thickBot="1" x14ac:dyDescent="0.3">
      <c r="A4" s="96" t="s">
        <v>1116</v>
      </c>
      <c r="B4" s="137" t="str">
        <f>dateCloture</f>
        <v>31/12/20xx</v>
      </c>
      <c r="C4" s="137"/>
      <c r="D4" s="138"/>
      <c r="E4" s="138"/>
      <c r="F4" s="138"/>
      <c r="G4" s="138"/>
      <c r="H4" s="138"/>
      <c r="I4" s="138"/>
      <c r="J4" s="138"/>
      <c r="K4" s="138"/>
      <c r="L4" s="138"/>
      <c r="M4" s="138"/>
      <c r="N4" s="97"/>
    </row>
    <row r="5" spans="1:14" ht="13.5" thickTop="1" x14ac:dyDescent="0.25"/>
    <row r="6" spans="1:14" ht="32.25" customHeight="1" x14ac:dyDescent="0.25">
      <c r="A6" s="428" t="s">
        <v>1117</v>
      </c>
      <c r="B6" s="428"/>
      <c r="C6" s="428"/>
      <c r="D6" s="428"/>
      <c r="E6" s="151"/>
      <c r="F6" s="154" t="str">
        <f>LISTAT!A5</f>
        <v>Procedurat thelbësore për tu implementuar</v>
      </c>
      <c r="G6" s="155"/>
      <c r="H6" s="153"/>
      <c r="I6" s="153"/>
      <c r="J6" s="153"/>
      <c r="K6" s="153"/>
      <c r="L6" s="153"/>
      <c r="M6" s="153"/>
      <c r="N6" s="153"/>
    </row>
    <row r="7" spans="1:14" ht="13.5" thickBot="1" x14ac:dyDescent="0.3"/>
    <row r="8" spans="1:14" s="139" customFormat="1" ht="54" customHeight="1" x14ac:dyDescent="0.25">
      <c r="A8" s="425" t="s">
        <v>1119</v>
      </c>
      <c r="B8" s="238" t="s">
        <v>1120</v>
      </c>
      <c r="C8" s="239"/>
      <c r="D8" s="239"/>
      <c r="E8" s="239"/>
      <c r="F8" s="250"/>
      <c r="G8" s="251" t="s">
        <v>1154</v>
      </c>
      <c r="H8" s="239"/>
      <c r="I8" s="239"/>
      <c r="J8" s="239"/>
      <c r="K8" s="257" t="s">
        <v>1122</v>
      </c>
      <c r="L8" s="253"/>
      <c r="M8" s="253"/>
      <c r="N8" s="254"/>
    </row>
    <row r="9" spans="1:14" s="2" customFormat="1" ht="21.5" thickBot="1" x14ac:dyDescent="0.3">
      <c r="A9" s="426"/>
      <c r="B9" s="246" t="s">
        <v>1123</v>
      </c>
      <c r="C9" s="247" t="s">
        <v>1124</v>
      </c>
      <c r="D9" s="247" t="s">
        <v>1125</v>
      </c>
      <c r="E9" s="247" t="s">
        <v>1126</v>
      </c>
      <c r="F9" s="255" t="s">
        <v>1127</v>
      </c>
      <c r="G9" s="246" t="s">
        <v>1128</v>
      </c>
      <c r="H9" s="247" t="s">
        <v>1124</v>
      </c>
      <c r="I9" s="247" t="s">
        <v>1129</v>
      </c>
      <c r="J9" s="255" t="s">
        <v>1130</v>
      </c>
      <c r="K9" s="246" t="s">
        <v>1131</v>
      </c>
      <c r="L9" s="247" t="s">
        <v>1124</v>
      </c>
      <c r="M9" s="256" t="s">
        <v>1132</v>
      </c>
      <c r="N9" s="255" t="s">
        <v>1133</v>
      </c>
    </row>
    <row r="10" spans="1:14" ht="409.5" x14ac:dyDescent="0.25">
      <c r="A10" s="3" t="s">
        <v>1134</v>
      </c>
      <c r="B10" s="371" t="s">
        <v>965</v>
      </c>
      <c r="C10" s="182"/>
      <c r="D10" s="182"/>
      <c r="E10" s="379" t="s">
        <v>1269</v>
      </c>
      <c r="F10" s="265"/>
      <c r="G10" s="264"/>
      <c r="H10" s="182"/>
      <c r="I10" s="182"/>
      <c r="J10" s="265"/>
      <c r="K10" s="183"/>
      <c r="L10" s="184"/>
      <c r="M10" s="185"/>
      <c r="N10" s="265"/>
    </row>
    <row r="11" spans="1:14" ht="225" x14ac:dyDescent="0.25">
      <c r="A11" s="4" t="s">
        <v>1135</v>
      </c>
      <c r="B11" s="183"/>
      <c r="C11" s="184"/>
      <c r="D11" s="184"/>
      <c r="E11" s="184"/>
      <c r="F11" s="374" t="s">
        <v>982</v>
      </c>
      <c r="G11" s="183"/>
      <c r="H11" s="184"/>
      <c r="I11" s="184"/>
      <c r="J11" s="186"/>
      <c r="K11" s="183"/>
      <c r="L11" s="184"/>
      <c r="M11" s="185"/>
      <c r="N11" s="186"/>
    </row>
    <row r="12" spans="1:14" ht="26" x14ac:dyDescent="0.25">
      <c r="A12" s="4" t="s">
        <v>1136</v>
      </c>
      <c r="B12" s="231"/>
      <c r="C12" s="232"/>
      <c r="D12" s="232"/>
      <c r="E12" s="232"/>
      <c r="F12" s="233"/>
      <c r="G12" s="183"/>
      <c r="H12" s="184"/>
      <c r="I12" s="184"/>
      <c r="J12" s="186"/>
      <c r="K12" s="183"/>
      <c r="L12" s="184"/>
      <c r="M12" s="185"/>
      <c r="N12" s="186"/>
    </row>
    <row r="13" spans="1:14" ht="29.15" customHeight="1" x14ac:dyDescent="0.25">
      <c r="A13" s="4" t="s">
        <v>1137</v>
      </c>
      <c r="B13" s="183"/>
      <c r="C13" s="184"/>
      <c r="D13" s="184"/>
      <c r="E13" s="184"/>
      <c r="F13" s="186"/>
      <c r="G13" s="183"/>
      <c r="H13" s="184"/>
      <c r="I13" s="184"/>
      <c r="J13" s="186"/>
      <c r="K13" s="183"/>
      <c r="L13" s="184"/>
      <c r="M13" s="185"/>
      <c r="N13" s="186"/>
    </row>
    <row r="14" spans="1:14" ht="29.15" customHeight="1" x14ac:dyDescent="0.25">
      <c r="A14" s="4" t="s">
        <v>1138</v>
      </c>
      <c r="B14" s="183"/>
      <c r="C14" s="184"/>
      <c r="D14" s="184"/>
      <c r="E14" s="184"/>
      <c r="F14" s="186"/>
      <c r="G14" s="183"/>
      <c r="H14" s="184"/>
      <c r="I14" s="184"/>
      <c r="J14" s="186"/>
      <c r="K14" s="183"/>
      <c r="L14" s="184"/>
      <c r="M14" s="185"/>
      <c r="N14" s="186"/>
    </row>
    <row r="15" spans="1:14" ht="29.15" customHeight="1" x14ac:dyDescent="0.25">
      <c r="A15" s="4" t="s">
        <v>1139</v>
      </c>
      <c r="B15" s="183"/>
      <c r="C15" s="184"/>
      <c r="D15" s="184"/>
      <c r="E15" s="184"/>
      <c r="F15" s="186"/>
      <c r="G15" s="183"/>
      <c r="H15" s="184"/>
      <c r="I15" s="184"/>
      <c r="J15" s="186"/>
      <c r="K15" s="183"/>
      <c r="L15" s="184"/>
      <c r="M15" s="185"/>
      <c r="N15" s="186"/>
    </row>
    <row r="16" spans="1:14" ht="29.15" customHeight="1" x14ac:dyDescent="0.25">
      <c r="A16" s="4" t="s">
        <v>1140</v>
      </c>
      <c r="B16" s="183"/>
      <c r="C16" s="184"/>
      <c r="D16" s="184"/>
      <c r="E16" s="184"/>
      <c r="F16" s="186"/>
      <c r="G16" s="183"/>
      <c r="H16" s="184"/>
      <c r="I16" s="184"/>
      <c r="J16" s="186"/>
      <c r="K16" s="183"/>
      <c r="L16" s="184"/>
      <c r="M16" s="185"/>
      <c r="N16" s="186"/>
    </row>
    <row r="17" spans="1:14" ht="29.15" customHeight="1" x14ac:dyDescent="0.25">
      <c r="A17" s="422" t="s">
        <v>1141</v>
      </c>
      <c r="B17" s="183"/>
      <c r="C17" s="184"/>
      <c r="D17" s="184"/>
      <c r="E17" s="184"/>
      <c r="F17" s="186"/>
      <c r="G17" s="183"/>
      <c r="H17" s="184"/>
      <c r="I17" s="184"/>
      <c r="J17" s="186"/>
      <c r="K17" s="183"/>
      <c r="L17" s="184"/>
      <c r="M17" s="185"/>
      <c r="N17" s="186"/>
    </row>
    <row r="18" spans="1:14" ht="29.15" customHeight="1" x14ac:dyDescent="0.25">
      <c r="A18" s="423"/>
      <c r="B18" s="183"/>
      <c r="C18" s="184"/>
      <c r="D18" s="184"/>
      <c r="E18" s="184"/>
      <c r="F18" s="186"/>
      <c r="G18" s="183"/>
      <c r="H18" s="184"/>
      <c r="I18" s="184"/>
      <c r="J18" s="186"/>
      <c r="K18" s="183"/>
      <c r="L18" s="184"/>
      <c r="M18" s="185"/>
      <c r="N18" s="186"/>
    </row>
    <row r="19" spans="1:14" ht="29.15" customHeight="1" x14ac:dyDescent="0.25">
      <c r="A19" s="422" t="s">
        <v>1142</v>
      </c>
      <c r="B19" s="183"/>
      <c r="C19" s="184"/>
      <c r="D19" s="184"/>
      <c r="E19" s="184"/>
      <c r="F19" s="186"/>
      <c r="G19" s="183"/>
      <c r="H19" s="184"/>
      <c r="I19" s="184"/>
      <c r="J19" s="186"/>
      <c r="K19" s="183"/>
      <c r="L19" s="184"/>
      <c r="M19" s="185"/>
      <c r="N19" s="186"/>
    </row>
    <row r="20" spans="1:14" ht="29.15" customHeight="1" thickBot="1" x14ac:dyDescent="0.3">
      <c r="A20" s="424"/>
      <c r="B20" s="187"/>
      <c r="C20" s="188"/>
      <c r="D20" s="188"/>
      <c r="E20" s="188"/>
      <c r="F20" s="189"/>
      <c r="G20" s="187"/>
      <c r="H20" s="188"/>
      <c r="I20" s="188"/>
      <c r="J20" s="189"/>
      <c r="K20" s="187"/>
      <c r="L20" s="188"/>
      <c r="M20" s="190"/>
      <c r="N20" s="189"/>
    </row>
    <row r="22" spans="1:14" x14ac:dyDescent="0.25">
      <c r="A22" s="35" t="s">
        <v>1143</v>
      </c>
    </row>
    <row r="23" spans="1:14" x14ac:dyDescent="0.25">
      <c r="A23" s="86" t="s">
        <v>1166</v>
      </c>
      <c r="B23" s="87"/>
      <c r="C23" s="144"/>
    </row>
    <row r="24" spans="1:14" ht="12.75" customHeight="1" x14ac:dyDescent="0.25">
      <c r="A24" s="69" t="s">
        <v>1104</v>
      </c>
      <c r="B24" s="70"/>
      <c r="C24" s="71"/>
      <c r="E24" s="145"/>
    </row>
    <row r="25" spans="1:14" ht="12.75" customHeight="1" x14ac:dyDescent="0.25">
      <c r="A25" s="72" t="s">
        <v>1105</v>
      </c>
      <c r="B25" s="73"/>
      <c r="C25" s="74"/>
      <c r="E25" s="89"/>
    </row>
    <row r="26" spans="1:14" ht="12.75" customHeight="1" x14ac:dyDescent="0.25">
      <c r="A26" s="75" t="s">
        <v>1106</v>
      </c>
      <c r="B26" s="76"/>
      <c r="C26" s="77"/>
      <c r="E26" s="145"/>
    </row>
    <row r="27" spans="1:14" ht="12.75" customHeight="1" x14ac:dyDescent="0.25">
      <c r="A27" s="84" t="s">
        <v>1167</v>
      </c>
      <c r="B27" s="78" t="s">
        <v>1153</v>
      </c>
      <c r="C27" s="79"/>
      <c r="E27" s="145"/>
    </row>
  </sheetData>
  <sheetProtection sheet="1" objects="1" scenarios="1" formatCells="0" formatColumns="0" formatRows="0"/>
  <mergeCells count="4">
    <mergeCell ref="A17:A18"/>
    <mergeCell ref="A19:A20"/>
    <mergeCell ref="A8:A9"/>
    <mergeCell ref="A6:D6"/>
  </mergeCells>
  <phoneticPr fontId="0" type="noConversion"/>
  <printOptions horizontalCentered="1"/>
  <pageMargins left="0.39370078740157483" right="0.39370078740157483" top="0.39370078740157483" bottom="0.78740157480314965" header="0.70866141732283472" footer="0.51181102362204722"/>
  <pageSetup paperSize="8" scale="73" fitToHeight="3" orientation="landscape" r:id="rId1"/>
  <headerFooter alignWithMargins="0">
    <oddHeader>&amp;C&amp;14&amp;K03+000ANALIZA E MATRICËS SË RREZIKUT</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rogrammeTravail">
    <tabColor rgb="FFFFC000"/>
    <pageSetUpPr fitToPage="1"/>
  </sheetPr>
  <dimension ref="A1:F339"/>
  <sheetViews>
    <sheetView showGridLines="0" showZeros="0" zoomScale="85" zoomScaleNormal="85" workbookViewId="0">
      <selection activeCell="F7" sqref="F7"/>
    </sheetView>
  </sheetViews>
  <sheetFormatPr defaultColWidth="11.453125" defaultRowHeight="12.5" x14ac:dyDescent="0.25"/>
  <cols>
    <col min="1" max="1" width="16" style="157" customWidth="1"/>
    <col min="2" max="2" width="5.1796875" style="157" customWidth="1"/>
    <col min="3" max="3" width="63.81640625" style="195" customWidth="1"/>
    <col min="4" max="4" width="13.1796875" style="158" customWidth="1"/>
    <col min="5" max="5" width="7.7265625" style="215" bestFit="1" customWidth="1"/>
    <col min="6" max="6" width="9.7265625" style="215" customWidth="1"/>
    <col min="7" max="16384" width="11.453125" style="157"/>
  </cols>
  <sheetData>
    <row r="1" spans="1:6" ht="13.5" thickBot="1" x14ac:dyDescent="0.3">
      <c r="A1" s="100"/>
    </row>
    <row r="2" spans="1:6" ht="13.5" customHeight="1" thickTop="1" x14ac:dyDescent="0.25">
      <c r="A2" s="159"/>
      <c r="B2" s="160" t="s">
        <v>1114</v>
      </c>
      <c r="C2" s="196" t="str">
        <f>nomDossier</f>
        <v>Test</v>
      </c>
      <c r="D2" s="161" t="s">
        <v>476</v>
      </c>
      <c r="E2" s="216" t="str">
        <f>IF(ISBLANK(referenceDossier),"",referenceDossier)</f>
        <v>123Test</v>
      </c>
      <c r="F2" s="217"/>
    </row>
    <row r="3" spans="1:6" ht="12" customHeight="1" x14ac:dyDescent="0.25">
      <c r="A3" s="162"/>
      <c r="B3" s="163"/>
      <c r="C3" s="197"/>
      <c r="D3" s="164"/>
      <c r="E3" s="218"/>
      <c r="F3" s="219"/>
    </row>
    <row r="4" spans="1:6" ht="13.5" customHeight="1" thickBot="1" x14ac:dyDescent="0.3">
      <c r="A4" s="165"/>
      <c r="B4" s="166" t="s">
        <v>1116</v>
      </c>
      <c r="C4" s="198" t="str">
        <f>dateCloture</f>
        <v>31/12/20xx</v>
      </c>
      <c r="D4" s="167"/>
      <c r="E4" s="220"/>
      <c r="F4" s="221"/>
    </row>
    <row r="5" spans="1:6" ht="13" thickTop="1" x14ac:dyDescent="0.25"/>
    <row r="6" spans="1:6" ht="36.75" customHeight="1" x14ac:dyDescent="0.25">
      <c r="A6" s="172" t="s">
        <v>1168</v>
      </c>
      <c r="B6" s="168"/>
      <c r="C6" s="199"/>
      <c r="D6" s="168"/>
      <c r="E6" s="222"/>
      <c r="F6" s="222"/>
    </row>
    <row r="7" spans="1:6" ht="26.25" customHeight="1" x14ac:dyDescent="0.25">
      <c r="A7" s="173" t="s">
        <v>1169</v>
      </c>
      <c r="B7" s="174"/>
      <c r="C7" s="200"/>
      <c r="D7" s="175" t="s">
        <v>1176</v>
      </c>
      <c r="E7" s="378" t="s">
        <v>1177</v>
      </c>
      <c r="F7" s="175" t="s">
        <v>476</v>
      </c>
    </row>
    <row r="8" spans="1:6" ht="17.149999999999999" customHeight="1" x14ac:dyDescent="0.25">
      <c r="A8" s="178" t="s">
        <v>1134</v>
      </c>
      <c r="B8" s="177"/>
      <c r="C8" s="201"/>
      <c r="D8" s="176"/>
      <c r="E8" s="223"/>
      <c r="F8" s="223"/>
    </row>
    <row r="9" spans="1:6" ht="15" customHeight="1" x14ac:dyDescent="0.25">
      <c r="A9" s="179"/>
      <c r="B9" s="169" t="s">
        <v>1174</v>
      </c>
      <c r="C9" s="202"/>
      <c r="D9" s="176"/>
      <c r="E9" s="223"/>
      <c r="F9" s="223"/>
    </row>
    <row r="10" spans="1:6" ht="13.5" x14ac:dyDescent="0.25">
      <c r="A10" s="179"/>
      <c r="B10" s="169"/>
      <c r="C10" s="202"/>
      <c r="D10" s="176"/>
      <c r="E10" s="223"/>
      <c r="F10" s="223"/>
    </row>
    <row r="11" spans="1:6" ht="13.5" hidden="1" x14ac:dyDescent="0.25">
      <c r="A11" s="179"/>
      <c r="B11" s="169"/>
      <c r="C11" s="202"/>
      <c r="D11" s="176"/>
      <c r="E11" s="223"/>
      <c r="F11" s="223"/>
    </row>
    <row r="12" spans="1:6" ht="13.5" hidden="1" x14ac:dyDescent="0.25">
      <c r="A12" s="179"/>
      <c r="B12" s="169"/>
      <c r="C12" s="202"/>
      <c r="D12" s="176"/>
      <c r="E12" s="223"/>
      <c r="F12" s="223"/>
    </row>
    <row r="13" spans="1:6" ht="13.5" hidden="1" x14ac:dyDescent="0.25">
      <c r="A13" s="179"/>
      <c r="B13" s="169"/>
      <c r="C13" s="202"/>
      <c r="D13" s="176"/>
      <c r="E13" s="223"/>
      <c r="F13" s="223"/>
    </row>
    <row r="14" spans="1:6" ht="13.5" hidden="1" x14ac:dyDescent="0.25">
      <c r="A14" s="179"/>
      <c r="B14" s="169"/>
      <c r="C14" s="202"/>
      <c r="D14" s="176"/>
      <c r="E14" s="223"/>
      <c r="F14" s="223"/>
    </row>
    <row r="15" spans="1:6" ht="13.5" hidden="1" x14ac:dyDescent="0.25">
      <c r="A15" s="179"/>
      <c r="B15" s="169"/>
      <c r="C15" s="202"/>
      <c r="D15" s="176"/>
      <c r="E15" s="223"/>
      <c r="F15" s="223"/>
    </row>
    <row r="16" spans="1:6" ht="15" hidden="1" customHeight="1" x14ac:dyDescent="0.25">
      <c r="A16" s="179"/>
      <c r="B16" s="169"/>
      <c r="C16" s="202"/>
      <c r="D16" s="176"/>
      <c r="E16" s="223"/>
      <c r="F16" s="223"/>
    </row>
    <row r="17" spans="1:6" ht="13.5" hidden="1" x14ac:dyDescent="0.25">
      <c r="A17" s="179"/>
      <c r="B17" s="169"/>
      <c r="C17" s="202"/>
      <c r="D17" s="176"/>
      <c r="E17" s="223"/>
      <c r="F17" s="223"/>
    </row>
    <row r="18" spans="1:6" ht="13.5" hidden="1" x14ac:dyDescent="0.25">
      <c r="A18" s="179"/>
      <c r="B18" s="169"/>
      <c r="C18" s="202"/>
      <c r="D18" s="176"/>
      <c r="E18" s="223"/>
      <c r="F18" s="223"/>
    </row>
    <row r="19" spans="1:6" ht="13.5" hidden="1" x14ac:dyDescent="0.25">
      <c r="A19" s="179"/>
      <c r="B19" s="169"/>
      <c r="C19" s="202"/>
      <c r="D19" s="176"/>
      <c r="E19" s="223"/>
      <c r="F19" s="223"/>
    </row>
    <row r="20" spans="1:6" ht="15" hidden="1" customHeight="1" x14ac:dyDescent="0.25">
      <c r="A20" s="179"/>
      <c r="B20" s="169"/>
      <c r="C20" s="202"/>
      <c r="D20" s="176"/>
      <c r="E20" s="223"/>
      <c r="F20" s="223"/>
    </row>
    <row r="21" spans="1:6" ht="13.5" hidden="1" x14ac:dyDescent="0.25">
      <c r="A21" s="179"/>
      <c r="B21" s="169"/>
      <c r="C21" s="202"/>
      <c r="D21" s="176"/>
      <c r="E21" s="223"/>
      <c r="F21" s="223"/>
    </row>
    <row r="22" spans="1:6" hidden="1" x14ac:dyDescent="0.25">
      <c r="A22" s="179"/>
      <c r="B22" s="170"/>
      <c r="C22" s="202"/>
      <c r="D22" s="176"/>
      <c r="E22" s="223"/>
      <c r="F22" s="223"/>
    </row>
    <row r="23" spans="1:6" ht="15" customHeight="1" x14ac:dyDescent="0.25">
      <c r="A23" s="179"/>
      <c r="B23" s="169" t="s">
        <v>1175</v>
      </c>
      <c r="C23" s="202"/>
      <c r="D23" s="176"/>
      <c r="E23" s="223"/>
      <c r="F23" s="223"/>
    </row>
    <row r="24" spans="1:6" ht="125" x14ac:dyDescent="0.25">
      <c r="A24" s="179"/>
      <c r="B24" s="169"/>
      <c r="C24" s="202" t="s">
        <v>965</v>
      </c>
      <c r="D24" s="176" t="s">
        <v>1253</v>
      </c>
      <c r="E24" s="223"/>
      <c r="F24" s="223"/>
    </row>
    <row r="25" spans="1:6" ht="15" hidden="1" customHeight="1" x14ac:dyDescent="0.25">
      <c r="A25" s="179"/>
      <c r="B25" s="169"/>
      <c r="C25" s="202"/>
      <c r="D25" s="176"/>
      <c r="E25" s="223"/>
      <c r="F25" s="223"/>
    </row>
    <row r="26" spans="1:6" ht="15" hidden="1" customHeight="1" x14ac:dyDescent="0.25">
      <c r="A26" s="179"/>
      <c r="B26" s="169"/>
      <c r="C26" s="202"/>
      <c r="D26" s="176"/>
      <c r="E26" s="223"/>
      <c r="F26" s="223"/>
    </row>
    <row r="27" spans="1:6" ht="175" x14ac:dyDescent="0.25">
      <c r="A27" s="179"/>
      <c r="B27" s="169"/>
      <c r="C27" s="202" t="s">
        <v>1269</v>
      </c>
      <c r="D27" s="176" t="s">
        <v>1268</v>
      </c>
      <c r="E27" s="223"/>
      <c r="F27" s="223"/>
    </row>
    <row r="28" spans="1:6" ht="15" hidden="1" customHeight="1" x14ac:dyDescent="0.25">
      <c r="A28" s="179"/>
      <c r="B28" s="169"/>
      <c r="C28" s="202"/>
      <c r="D28" s="176"/>
      <c r="E28" s="223"/>
      <c r="F28" s="223"/>
    </row>
    <row r="29" spans="1:6" ht="15" hidden="1" customHeight="1" x14ac:dyDescent="0.25">
      <c r="A29" s="179"/>
      <c r="B29" s="169"/>
      <c r="C29" s="202"/>
      <c r="D29" s="176"/>
      <c r="E29" s="223"/>
      <c r="F29" s="223"/>
    </row>
    <row r="30" spans="1:6" ht="15" hidden="1" customHeight="1" x14ac:dyDescent="0.25">
      <c r="A30" s="179"/>
      <c r="B30" s="169"/>
      <c r="C30" s="202"/>
      <c r="D30" s="176"/>
      <c r="E30" s="223"/>
      <c r="F30" s="223"/>
    </row>
    <row r="31" spans="1:6" ht="15" hidden="1" customHeight="1" x14ac:dyDescent="0.25">
      <c r="A31" s="179"/>
      <c r="B31" s="169"/>
      <c r="C31" s="202"/>
      <c r="D31" s="176"/>
      <c r="E31" s="223"/>
      <c r="F31" s="223"/>
    </row>
    <row r="32" spans="1:6" ht="15" hidden="1" customHeight="1" x14ac:dyDescent="0.25">
      <c r="A32" s="179"/>
      <c r="B32" s="169"/>
      <c r="C32" s="202"/>
      <c r="D32" s="176"/>
      <c r="E32" s="223"/>
      <c r="F32" s="223"/>
    </row>
    <row r="33" spans="1:6" ht="15" hidden="1" customHeight="1" x14ac:dyDescent="0.25">
      <c r="A33" s="179"/>
      <c r="B33" s="169"/>
      <c r="C33" s="202"/>
      <c r="D33" s="176"/>
      <c r="E33" s="223"/>
      <c r="F33" s="223"/>
    </row>
    <row r="34" spans="1:6" ht="15" hidden="1" customHeight="1" x14ac:dyDescent="0.25">
      <c r="A34" s="179"/>
      <c r="B34" s="169"/>
      <c r="C34" s="202"/>
      <c r="D34" s="176"/>
      <c r="E34" s="223"/>
      <c r="F34" s="223"/>
    </row>
    <row r="35" spans="1:6" ht="15" hidden="1" customHeight="1" x14ac:dyDescent="0.25">
      <c r="A35" s="179"/>
      <c r="B35" s="169"/>
      <c r="C35" s="202"/>
      <c r="D35" s="176"/>
      <c r="E35" s="223"/>
      <c r="F35" s="223"/>
    </row>
    <row r="36" spans="1:6" ht="13.5" hidden="1" x14ac:dyDescent="0.25">
      <c r="A36" s="179"/>
      <c r="B36" s="171"/>
      <c r="C36" s="202"/>
      <c r="D36" s="176"/>
      <c r="E36" s="223"/>
      <c r="F36" s="223"/>
    </row>
    <row r="37" spans="1:6" ht="6" customHeight="1" x14ac:dyDescent="0.25">
      <c r="A37" s="180"/>
      <c r="B37" s="181"/>
      <c r="C37" s="203"/>
      <c r="D37" s="176"/>
      <c r="E37" s="223"/>
      <c r="F37" s="223"/>
    </row>
    <row r="38" spans="1:6" ht="17.149999999999999" customHeight="1" x14ac:dyDescent="0.25">
      <c r="A38" s="178" t="s">
        <v>1135</v>
      </c>
      <c r="B38" s="177"/>
      <c r="C38" s="201"/>
      <c r="D38" s="176"/>
      <c r="E38" s="223"/>
      <c r="F38" s="223"/>
    </row>
    <row r="39" spans="1:6" ht="15" customHeight="1" x14ac:dyDescent="0.25">
      <c r="A39" s="179"/>
      <c r="B39" s="169" t="s">
        <v>1174</v>
      </c>
      <c r="C39" s="202"/>
      <c r="D39" s="176"/>
      <c r="E39" s="223"/>
      <c r="F39" s="223"/>
    </row>
    <row r="40" spans="1:6" ht="13.5" x14ac:dyDescent="0.25">
      <c r="A40" s="179"/>
      <c r="B40" s="169"/>
      <c r="C40" s="202"/>
      <c r="D40" s="176"/>
      <c r="E40" s="223"/>
      <c r="F40" s="223"/>
    </row>
    <row r="41" spans="1:6" ht="13.5" hidden="1" x14ac:dyDescent="0.25">
      <c r="A41" s="179"/>
      <c r="B41" s="169"/>
      <c r="C41" s="202"/>
      <c r="D41" s="176"/>
      <c r="E41" s="223"/>
      <c r="F41" s="223"/>
    </row>
    <row r="42" spans="1:6" ht="13.5" hidden="1" x14ac:dyDescent="0.25">
      <c r="A42" s="179"/>
      <c r="B42" s="169"/>
      <c r="C42" s="202"/>
      <c r="D42" s="176"/>
      <c r="E42" s="223"/>
      <c r="F42" s="223"/>
    </row>
    <row r="43" spans="1:6" ht="13.5" hidden="1" x14ac:dyDescent="0.25">
      <c r="A43" s="179"/>
      <c r="B43" s="169"/>
      <c r="C43" s="202"/>
      <c r="D43" s="176"/>
      <c r="E43" s="223"/>
      <c r="F43" s="223"/>
    </row>
    <row r="44" spans="1:6" ht="13.5" hidden="1" x14ac:dyDescent="0.25">
      <c r="A44" s="179"/>
      <c r="B44" s="169"/>
      <c r="C44" s="202"/>
      <c r="D44" s="176"/>
      <c r="E44" s="223"/>
      <c r="F44" s="223"/>
    </row>
    <row r="45" spans="1:6" ht="15" hidden="1" customHeight="1" x14ac:dyDescent="0.25">
      <c r="A45" s="179"/>
      <c r="B45" s="169"/>
      <c r="C45" s="202"/>
      <c r="D45" s="176"/>
      <c r="E45" s="223"/>
      <c r="F45" s="223"/>
    </row>
    <row r="46" spans="1:6" ht="15" hidden="1" customHeight="1" x14ac:dyDescent="0.25">
      <c r="A46" s="179"/>
      <c r="B46" s="169"/>
      <c r="C46" s="202"/>
      <c r="D46" s="176"/>
      <c r="E46" s="223"/>
      <c r="F46" s="223"/>
    </row>
    <row r="47" spans="1:6" ht="15" hidden="1" customHeight="1" x14ac:dyDescent="0.25">
      <c r="A47" s="179"/>
      <c r="B47" s="169"/>
      <c r="C47" s="202"/>
      <c r="D47" s="176"/>
      <c r="E47" s="223"/>
      <c r="F47" s="223"/>
    </row>
    <row r="48" spans="1:6" ht="15" hidden="1" customHeight="1" x14ac:dyDescent="0.25">
      <c r="A48" s="179"/>
      <c r="B48" s="169"/>
      <c r="C48" s="202"/>
      <c r="D48" s="176"/>
      <c r="E48" s="223"/>
      <c r="F48" s="223"/>
    </row>
    <row r="49" spans="1:6" ht="15" hidden="1" customHeight="1" x14ac:dyDescent="0.25">
      <c r="A49" s="179"/>
      <c r="B49" s="169"/>
      <c r="C49" s="202"/>
      <c r="D49" s="176"/>
      <c r="E49" s="223"/>
      <c r="F49" s="223"/>
    </row>
    <row r="50" spans="1:6" ht="15" hidden="1" customHeight="1" x14ac:dyDescent="0.25">
      <c r="A50" s="179"/>
      <c r="B50" s="169"/>
      <c r="C50" s="202"/>
      <c r="D50" s="176"/>
      <c r="E50" s="223"/>
      <c r="F50" s="223"/>
    </row>
    <row r="51" spans="1:6" ht="15" hidden="1" customHeight="1" x14ac:dyDescent="0.25">
      <c r="A51" s="179"/>
      <c r="B51" s="169"/>
      <c r="C51" s="202"/>
      <c r="D51" s="176"/>
      <c r="E51" s="223"/>
      <c r="F51" s="223"/>
    </row>
    <row r="52" spans="1:6" hidden="1" x14ac:dyDescent="0.25">
      <c r="A52" s="179"/>
      <c r="B52" s="170"/>
      <c r="C52" s="202"/>
      <c r="D52" s="176"/>
      <c r="E52" s="223"/>
      <c r="F52" s="223"/>
    </row>
    <row r="53" spans="1:6" ht="15" customHeight="1" x14ac:dyDescent="0.25">
      <c r="A53" s="179"/>
      <c r="B53" s="169" t="s">
        <v>1175</v>
      </c>
      <c r="C53" s="202"/>
      <c r="D53" s="176"/>
      <c r="E53" s="223"/>
      <c r="F53" s="223"/>
    </row>
    <row r="54" spans="1:6" ht="15" customHeight="1" x14ac:dyDescent="0.25">
      <c r="A54" s="179"/>
      <c r="B54" s="169"/>
      <c r="C54" s="202"/>
      <c r="D54" s="176"/>
      <c r="E54" s="223"/>
      <c r="F54" s="223"/>
    </row>
    <row r="55" spans="1:6" ht="15" hidden="1" customHeight="1" x14ac:dyDescent="0.25">
      <c r="A55" s="179"/>
      <c r="B55" s="169"/>
      <c r="C55" s="202"/>
      <c r="D55" s="176"/>
      <c r="E55" s="223"/>
      <c r="F55" s="223"/>
    </row>
    <row r="56" spans="1:6" ht="15" hidden="1" customHeight="1" x14ac:dyDescent="0.25">
      <c r="A56" s="179"/>
      <c r="B56" s="169"/>
      <c r="C56" s="202"/>
      <c r="D56" s="176"/>
      <c r="E56" s="223"/>
      <c r="F56" s="223"/>
    </row>
    <row r="57" spans="1:6" ht="15" hidden="1" customHeight="1" x14ac:dyDescent="0.25">
      <c r="A57" s="179"/>
      <c r="B57" s="169"/>
      <c r="C57" s="202"/>
      <c r="D57" s="176"/>
      <c r="E57" s="223"/>
      <c r="F57" s="223"/>
    </row>
    <row r="58" spans="1:6" ht="87.5" x14ac:dyDescent="0.25">
      <c r="A58" s="179"/>
      <c r="B58" s="169"/>
      <c r="C58" s="202" t="s">
        <v>982</v>
      </c>
      <c r="D58" s="176" t="s">
        <v>1254</v>
      </c>
      <c r="E58" s="223"/>
      <c r="F58" s="223"/>
    </row>
    <row r="59" spans="1:6" ht="15" hidden="1" customHeight="1" x14ac:dyDescent="0.25">
      <c r="A59" s="179"/>
      <c r="B59" s="169"/>
      <c r="C59" s="202"/>
      <c r="D59" s="176"/>
      <c r="E59" s="223"/>
      <c r="F59" s="223"/>
    </row>
    <row r="60" spans="1:6" ht="15" hidden="1" customHeight="1" x14ac:dyDescent="0.25">
      <c r="A60" s="179"/>
      <c r="B60" s="169"/>
      <c r="C60" s="202"/>
      <c r="D60" s="176"/>
      <c r="E60" s="223"/>
      <c r="F60" s="223"/>
    </row>
    <row r="61" spans="1:6" ht="15" hidden="1" customHeight="1" x14ac:dyDescent="0.25">
      <c r="A61" s="179"/>
      <c r="B61" s="169"/>
      <c r="C61" s="202"/>
      <c r="D61" s="176"/>
      <c r="E61" s="223"/>
      <c r="F61" s="223"/>
    </row>
    <row r="62" spans="1:6" ht="15" hidden="1" customHeight="1" x14ac:dyDescent="0.25">
      <c r="A62" s="179"/>
      <c r="B62" s="169"/>
      <c r="C62" s="202"/>
      <c r="D62" s="176"/>
      <c r="E62" s="223"/>
      <c r="F62" s="223"/>
    </row>
    <row r="63" spans="1:6" ht="15" hidden="1" customHeight="1" x14ac:dyDescent="0.25">
      <c r="A63" s="179"/>
      <c r="B63" s="169"/>
      <c r="C63" s="202"/>
      <c r="D63" s="176"/>
      <c r="E63" s="223"/>
      <c r="F63" s="223"/>
    </row>
    <row r="64" spans="1:6" ht="15" hidden="1" customHeight="1" x14ac:dyDescent="0.25">
      <c r="A64" s="179"/>
      <c r="B64" s="169"/>
      <c r="C64" s="202"/>
      <c r="D64" s="176"/>
      <c r="E64" s="223"/>
      <c r="F64" s="223"/>
    </row>
    <row r="65" spans="1:6" ht="15" hidden="1" customHeight="1" x14ac:dyDescent="0.25">
      <c r="A65" s="179"/>
      <c r="B65" s="169"/>
      <c r="C65" s="202"/>
      <c r="D65" s="176"/>
      <c r="E65" s="223"/>
      <c r="F65" s="223"/>
    </row>
    <row r="66" spans="1:6" ht="13.5" hidden="1" x14ac:dyDescent="0.25">
      <c r="A66" s="179"/>
      <c r="B66" s="171"/>
      <c r="C66" s="202"/>
      <c r="D66" s="176"/>
      <c r="E66" s="223"/>
      <c r="F66" s="223"/>
    </row>
    <row r="67" spans="1:6" ht="6" customHeight="1" x14ac:dyDescent="0.25">
      <c r="A67" s="180"/>
      <c r="B67" s="181"/>
      <c r="C67" s="203"/>
      <c r="D67" s="176"/>
      <c r="E67" s="223"/>
      <c r="F67" s="223"/>
    </row>
    <row r="68" spans="1:6" ht="17.149999999999999" customHeight="1" x14ac:dyDescent="0.25">
      <c r="A68" s="178" t="s">
        <v>1136</v>
      </c>
      <c r="B68" s="177"/>
      <c r="C68" s="201"/>
      <c r="D68" s="176"/>
      <c r="E68" s="223"/>
      <c r="F68" s="223"/>
    </row>
    <row r="69" spans="1:6" ht="15" customHeight="1" x14ac:dyDescent="0.25">
      <c r="A69" s="179"/>
      <c r="B69" s="169" t="s">
        <v>1174</v>
      </c>
      <c r="C69" s="202"/>
      <c r="D69" s="176"/>
      <c r="E69" s="223"/>
      <c r="F69" s="223"/>
    </row>
    <row r="70" spans="1:6" ht="15" customHeight="1" x14ac:dyDescent="0.25">
      <c r="A70" s="179"/>
      <c r="B70" s="169"/>
      <c r="C70" s="202"/>
      <c r="D70" s="176"/>
      <c r="E70" s="223"/>
      <c r="F70" s="223"/>
    </row>
    <row r="71" spans="1:6" ht="15" hidden="1" customHeight="1" x14ac:dyDescent="0.25">
      <c r="A71" s="179"/>
      <c r="B71" s="169"/>
      <c r="C71" s="202"/>
      <c r="D71" s="176"/>
      <c r="E71" s="223"/>
      <c r="F71" s="223"/>
    </row>
    <row r="72" spans="1:6" ht="15" hidden="1" customHeight="1" x14ac:dyDescent="0.25">
      <c r="A72" s="179"/>
      <c r="B72" s="169"/>
      <c r="C72" s="202"/>
      <c r="D72" s="176"/>
      <c r="E72" s="223"/>
      <c r="F72" s="223"/>
    </row>
    <row r="73" spans="1:6" ht="15" hidden="1" customHeight="1" x14ac:dyDescent="0.25">
      <c r="A73" s="179"/>
      <c r="B73" s="169"/>
      <c r="C73" s="202"/>
      <c r="D73" s="176"/>
      <c r="E73" s="223"/>
      <c r="F73" s="223"/>
    </row>
    <row r="74" spans="1:6" ht="15" hidden="1" customHeight="1" x14ac:dyDescent="0.25">
      <c r="A74" s="179"/>
      <c r="B74" s="169"/>
      <c r="C74" s="202"/>
      <c r="D74" s="176"/>
      <c r="E74" s="223"/>
      <c r="F74" s="223"/>
    </row>
    <row r="75" spans="1:6" ht="15" hidden="1" customHeight="1" x14ac:dyDescent="0.25">
      <c r="A75" s="179"/>
      <c r="B75" s="169"/>
      <c r="C75" s="202"/>
      <c r="D75" s="176"/>
      <c r="E75" s="223"/>
      <c r="F75" s="223"/>
    </row>
    <row r="76" spans="1:6" ht="15" hidden="1" customHeight="1" x14ac:dyDescent="0.25">
      <c r="A76" s="179"/>
      <c r="B76" s="169"/>
      <c r="C76" s="202"/>
      <c r="D76" s="176"/>
      <c r="E76" s="223"/>
      <c r="F76" s="223"/>
    </row>
    <row r="77" spans="1:6" ht="15" hidden="1" customHeight="1" x14ac:dyDescent="0.25">
      <c r="A77" s="179"/>
      <c r="B77" s="169"/>
      <c r="C77" s="202"/>
      <c r="D77" s="176"/>
      <c r="E77" s="223"/>
      <c r="F77" s="223"/>
    </row>
    <row r="78" spans="1:6" ht="15" hidden="1" customHeight="1" x14ac:dyDescent="0.25">
      <c r="A78" s="179"/>
      <c r="B78" s="169"/>
      <c r="C78" s="202"/>
      <c r="D78" s="176"/>
      <c r="E78" s="223"/>
      <c r="F78" s="223"/>
    </row>
    <row r="79" spans="1:6" ht="15" hidden="1" customHeight="1" x14ac:dyDescent="0.25">
      <c r="A79" s="179"/>
      <c r="B79" s="169"/>
      <c r="C79" s="202"/>
      <c r="D79" s="176"/>
      <c r="E79" s="223"/>
      <c r="F79" s="223"/>
    </row>
    <row r="80" spans="1:6" ht="15" hidden="1" customHeight="1" x14ac:dyDescent="0.25">
      <c r="A80" s="179"/>
      <c r="B80" s="169"/>
      <c r="C80" s="202"/>
      <c r="D80" s="176"/>
      <c r="E80" s="223"/>
      <c r="F80" s="223"/>
    </row>
    <row r="81" spans="1:6" ht="15" hidden="1" customHeight="1" x14ac:dyDescent="0.25">
      <c r="A81" s="179"/>
      <c r="B81" s="169"/>
      <c r="C81" s="202"/>
      <c r="D81" s="176"/>
      <c r="E81" s="223"/>
      <c r="F81" s="223"/>
    </row>
    <row r="82" spans="1:6" hidden="1" x14ac:dyDescent="0.25">
      <c r="A82" s="179"/>
      <c r="B82" s="170"/>
      <c r="C82" s="202"/>
      <c r="D82" s="176"/>
      <c r="E82" s="223"/>
      <c r="F82" s="223"/>
    </row>
    <row r="83" spans="1:6" ht="15" customHeight="1" x14ac:dyDescent="0.25">
      <c r="A83" s="179"/>
      <c r="B83" s="169" t="s">
        <v>1175</v>
      </c>
      <c r="C83" s="202"/>
      <c r="D83" s="176"/>
      <c r="E83" s="223"/>
      <c r="F83" s="223"/>
    </row>
    <row r="84" spans="1:6" ht="15" customHeight="1" x14ac:dyDescent="0.25">
      <c r="A84" s="179"/>
      <c r="B84" s="169"/>
      <c r="C84" s="202"/>
      <c r="D84" s="176"/>
      <c r="E84" s="223"/>
      <c r="F84" s="223"/>
    </row>
    <row r="85" spans="1:6" ht="15" hidden="1" customHeight="1" x14ac:dyDescent="0.25">
      <c r="A85" s="179"/>
      <c r="B85" s="169"/>
      <c r="C85" s="202"/>
      <c r="D85" s="176"/>
      <c r="E85" s="223"/>
      <c r="F85" s="223"/>
    </row>
    <row r="86" spans="1:6" ht="15" hidden="1" customHeight="1" x14ac:dyDescent="0.25">
      <c r="A86" s="179"/>
      <c r="B86" s="169"/>
      <c r="C86" s="202"/>
      <c r="D86" s="176"/>
      <c r="E86" s="223"/>
      <c r="F86" s="223"/>
    </row>
    <row r="87" spans="1:6" ht="15" hidden="1" customHeight="1" x14ac:dyDescent="0.25">
      <c r="A87" s="179"/>
      <c r="B87" s="169"/>
      <c r="C87" s="202"/>
      <c r="D87" s="176"/>
      <c r="E87" s="223"/>
      <c r="F87" s="223"/>
    </row>
    <row r="88" spans="1:6" ht="15" hidden="1" customHeight="1" x14ac:dyDescent="0.25">
      <c r="A88" s="179"/>
      <c r="B88" s="169"/>
      <c r="C88" s="202"/>
      <c r="D88" s="176"/>
      <c r="E88" s="223"/>
      <c r="F88" s="223"/>
    </row>
    <row r="89" spans="1:6" ht="15" hidden="1" customHeight="1" x14ac:dyDescent="0.25">
      <c r="A89" s="179"/>
      <c r="B89" s="169"/>
      <c r="C89" s="202"/>
      <c r="D89" s="176"/>
      <c r="E89" s="223"/>
      <c r="F89" s="223"/>
    </row>
    <row r="90" spans="1:6" ht="15" hidden="1" customHeight="1" x14ac:dyDescent="0.25">
      <c r="A90" s="179"/>
      <c r="B90" s="169"/>
      <c r="C90" s="202"/>
      <c r="D90" s="176"/>
      <c r="E90" s="223"/>
      <c r="F90" s="223"/>
    </row>
    <row r="91" spans="1:6" ht="15" hidden="1" customHeight="1" x14ac:dyDescent="0.25">
      <c r="A91" s="179"/>
      <c r="B91" s="169"/>
      <c r="C91" s="202"/>
      <c r="D91" s="176"/>
      <c r="E91" s="223"/>
      <c r="F91" s="223"/>
    </row>
    <row r="92" spans="1:6" ht="15" hidden="1" customHeight="1" x14ac:dyDescent="0.25">
      <c r="A92" s="179"/>
      <c r="B92" s="169"/>
      <c r="C92" s="202"/>
      <c r="D92" s="176"/>
      <c r="E92" s="223"/>
      <c r="F92" s="223"/>
    </row>
    <row r="93" spans="1:6" ht="15" hidden="1" customHeight="1" x14ac:dyDescent="0.25">
      <c r="A93" s="179"/>
      <c r="B93" s="169"/>
      <c r="C93" s="202"/>
      <c r="D93" s="176"/>
      <c r="E93" s="223"/>
      <c r="F93" s="223"/>
    </row>
    <row r="94" spans="1:6" ht="15" hidden="1" customHeight="1" x14ac:dyDescent="0.25">
      <c r="A94" s="179"/>
      <c r="B94" s="169"/>
      <c r="C94" s="202"/>
      <c r="D94" s="176"/>
      <c r="E94" s="223"/>
      <c r="F94" s="223"/>
    </row>
    <row r="95" spans="1:6" ht="15" hidden="1" customHeight="1" x14ac:dyDescent="0.25">
      <c r="A95" s="179"/>
      <c r="B95" s="169"/>
      <c r="C95" s="202"/>
      <c r="D95" s="176"/>
      <c r="E95" s="223"/>
      <c r="F95" s="223"/>
    </row>
    <row r="96" spans="1:6" ht="13.5" hidden="1" x14ac:dyDescent="0.25">
      <c r="A96" s="179"/>
      <c r="B96" s="171"/>
      <c r="C96" s="202"/>
      <c r="D96" s="176"/>
      <c r="E96" s="223"/>
      <c r="F96" s="223"/>
    </row>
    <row r="97" spans="1:6" ht="6" customHeight="1" x14ac:dyDescent="0.25">
      <c r="A97" s="180"/>
      <c r="B97" s="181"/>
      <c r="C97" s="203"/>
      <c r="D97" s="176"/>
      <c r="E97" s="223"/>
      <c r="F97" s="223"/>
    </row>
    <row r="98" spans="1:6" ht="17.149999999999999" customHeight="1" x14ac:dyDescent="0.25">
      <c r="A98" s="178" t="s">
        <v>1137</v>
      </c>
      <c r="B98" s="177"/>
      <c r="C98" s="201"/>
      <c r="D98" s="176"/>
      <c r="E98" s="223"/>
      <c r="F98" s="223"/>
    </row>
    <row r="99" spans="1:6" ht="15" customHeight="1" x14ac:dyDescent="0.25">
      <c r="A99" s="179"/>
      <c r="B99" s="169" t="s">
        <v>1174</v>
      </c>
      <c r="C99" s="202"/>
      <c r="D99" s="176"/>
      <c r="E99" s="223"/>
      <c r="F99" s="223"/>
    </row>
    <row r="100" spans="1:6" ht="15" customHeight="1" x14ac:dyDescent="0.25">
      <c r="A100" s="179"/>
      <c r="B100" s="169"/>
      <c r="C100" s="202"/>
      <c r="D100" s="176"/>
      <c r="E100" s="223"/>
      <c r="F100" s="223"/>
    </row>
    <row r="101" spans="1:6" ht="15" hidden="1" customHeight="1" x14ac:dyDescent="0.25">
      <c r="A101" s="179"/>
      <c r="B101" s="169"/>
      <c r="C101" s="202"/>
      <c r="D101" s="176"/>
      <c r="E101" s="223"/>
      <c r="F101" s="223"/>
    </row>
    <row r="102" spans="1:6" ht="15" hidden="1" customHeight="1" x14ac:dyDescent="0.25">
      <c r="A102" s="179"/>
      <c r="B102" s="169"/>
      <c r="C102" s="202"/>
      <c r="D102" s="176"/>
      <c r="E102" s="223"/>
      <c r="F102" s="223"/>
    </row>
    <row r="103" spans="1:6" ht="15" hidden="1" customHeight="1" x14ac:dyDescent="0.25">
      <c r="A103" s="179"/>
      <c r="B103" s="169"/>
      <c r="C103" s="202"/>
      <c r="D103" s="176"/>
      <c r="E103" s="223"/>
      <c r="F103" s="223"/>
    </row>
    <row r="104" spans="1:6" ht="15" hidden="1" customHeight="1" x14ac:dyDescent="0.25">
      <c r="A104" s="179"/>
      <c r="B104" s="169"/>
      <c r="C104" s="202"/>
      <c r="D104" s="176"/>
      <c r="E104" s="223"/>
      <c r="F104" s="223"/>
    </row>
    <row r="105" spans="1:6" ht="15" hidden="1" customHeight="1" x14ac:dyDescent="0.25">
      <c r="A105" s="179"/>
      <c r="B105" s="169"/>
      <c r="C105" s="202"/>
      <c r="D105" s="176"/>
      <c r="E105" s="223"/>
      <c r="F105" s="223"/>
    </row>
    <row r="106" spans="1:6" ht="15" hidden="1" customHeight="1" x14ac:dyDescent="0.25">
      <c r="A106" s="179"/>
      <c r="B106" s="169"/>
      <c r="C106" s="202"/>
      <c r="D106" s="176"/>
      <c r="E106" s="223"/>
      <c r="F106" s="223"/>
    </row>
    <row r="107" spans="1:6" ht="15" hidden="1" customHeight="1" x14ac:dyDescent="0.25">
      <c r="A107" s="179"/>
      <c r="B107" s="169"/>
      <c r="C107" s="202"/>
      <c r="D107" s="176"/>
      <c r="E107" s="223"/>
      <c r="F107" s="223"/>
    </row>
    <row r="108" spans="1:6" ht="15" hidden="1" customHeight="1" x14ac:dyDescent="0.25">
      <c r="A108" s="179"/>
      <c r="B108" s="169"/>
      <c r="C108" s="202"/>
      <c r="D108" s="176"/>
      <c r="E108" s="223"/>
      <c r="F108" s="223"/>
    </row>
    <row r="109" spans="1:6" ht="15" hidden="1" customHeight="1" x14ac:dyDescent="0.25">
      <c r="A109" s="179"/>
      <c r="B109" s="169"/>
      <c r="C109" s="202"/>
      <c r="D109" s="176"/>
      <c r="E109" s="223"/>
      <c r="F109" s="223"/>
    </row>
    <row r="110" spans="1:6" ht="15" hidden="1" customHeight="1" x14ac:dyDescent="0.25">
      <c r="A110" s="179"/>
      <c r="B110" s="169"/>
      <c r="C110" s="202"/>
      <c r="D110" s="176"/>
      <c r="E110" s="223"/>
      <c r="F110" s="223"/>
    </row>
    <row r="111" spans="1:6" ht="15" hidden="1" customHeight="1" x14ac:dyDescent="0.25">
      <c r="A111" s="179"/>
      <c r="B111" s="169"/>
      <c r="C111" s="202"/>
      <c r="D111" s="176"/>
      <c r="E111" s="223"/>
      <c r="F111" s="223"/>
    </row>
    <row r="112" spans="1:6" hidden="1" x14ac:dyDescent="0.25">
      <c r="A112" s="179"/>
      <c r="B112" s="170"/>
      <c r="C112" s="202"/>
      <c r="D112" s="176"/>
      <c r="E112" s="223"/>
      <c r="F112" s="223"/>
    </row>
    <row r="113" spans="1:6" ht="15" customHeight="1" x14ac:dyDescent="0.25">
      <c r="A113" s="179"/>
      <c r="B113" s="169" t="s">
        <v>1175</v>
      </c>
      <c r="C113" s="202"/>
      <c r="D113" s="176"/>
      <c r="E113" s="223"/>
      <c r="F113" s="223"/>
    </row>
    <row r="114" spans="1:6" ht="15" customHeight="1" x14ac:dyDescent="0.25">
      <c r="A114" s="179"/>
      <c r="B114" s="169"/>
      <c r="C114" s="202"/>
      <c r="D114" s="176"/>
      <c r="E114" s="223"/>
      <c r="F114" s="223"/>
    </row>
    <row r="115" spans="1:6" ht="15" hidden="1" customHeight="1" x14ac:dyDescent="0.25">
      <c r="A115" s="179"/>
      <c r="B115" s="169"/>
      <c r="C115" s="202"/>
      <c r="D115" s="176"/>
      <c r="E115" s="223"/>
      <c r="F115" s="223"/>
    </row>
    <row r="116" spans="1:6" ht="15" hidden="1" customHeight="1" x14ac:dyDescent="0.25">
      <c r="A116" s="179"/>
      <c r="B116" s="169"/>
      <c r="C116" s="202"/>
      <c r="D116" s="176"/>
      <c r="E116" s="223"/>
      <c r="F116" s="223"/>
    </row>
    <row r="117" spans="1:6" ht="15" hidden="1" customHeight="1" x14ac:dyDescent="0.25">
      <c r="A117" s="179"/>
      <c r="B117" s="169"/>
      <c r="C117" s="202"/>
      <c r="D117" s="176"/>
      <c r="E117" s="223"/>
      <c r="F117" s="223"/>
    </row>
    <row r="118" spans="1:6" ht="15" hidden="1" customHeight="1" x14ac:dyDescent="0.25">
      <c r="A118" s="179"/>
      <c r="B118" s="169"/>
      <c r="C118" s="202"/>
      <c r="D118" s="176"/>
      <c r="E118" s="223"/>
      <c r="F118" s="223"/>
    </row>
    <row r="119" spans="1:6" ht="15" hidden="1" customHeight="1" x14ac:dyDescent="0.25">
      <c r="A119" s="179"/>
      <c r="B119" s="169"/>
      <c r="C119" s="202"/>
      <c r="D119" s="176"/>
      <c r="E119" s="223"/>
      <c r="F119" s="223"/>
    </row>
    <row r="120" spans="1:6" ht="15" hidden="1" customHeight="1" x14ac:dyDescent="0.25">
      <c r="A120" s="179"/>
      <c r="B120" s="169"/>
      <c r="C120" s="202"/>
      <c r="D120" s="176"/>
      <c r="E120" s="223"/>
      <c r="F120" s="223"/>
    </row>
    <row r="121" spans="1:6" ht="15" hidden="1" customHeight="1" x14ac:dyDescent="0.25">
      <c r="A121" s="179"/>
      <c r="B121" s="169"/>
      <c r="C121" s="202"/>
      <c r="D121" s="176"/>
      <c r="E121" s="223"/>
      <c r="F121" s="223"/>
    </row>
    <row r="122" spans="1:6" ht="15" hidden="1" customHeight="1" x14ac:dyDescent="0.25">
      <c r="A122" s="179"/>
      <c r="B122" s="169"/>
      <c r="C122" s="202"/>
      <c r="D122" s="176"/>
      <c r="E122" s="223"/>
      <c r="F122" s="223"/>
    </row>
    <row r="123" spans="1:6" ht="15" hidden="1" customHeight="1" x14ac:dyDescent="0.25">
      <c r="A123" s="179"/>
      <c r="B123" s="169"/>
      <c r="C123" s="202"/>
      <c r="D123" s="176"/>
      <c r="E123" s="223"/>
      <c r="F123" s="223"/>
    </row>
    <row r="124" spans="1:6" ht="15" hidden="1" customHeight="1" x14ac:dyDescent="0.25">
      <c r="A124" s="179"/>
      <c r="B124" s="169"/>
      <c r="C124" s="202"/>
      <c r="D124" s="176"/>
      <c r="E124" s="223"/>
      <c r="F124" s="223"/>
    </row>
    <row r="125" spans="1:6" ht="15" hidden="1" customHeight="1" x14ac:dyDescent="0.25">
      <c r="A125" s="179"/>
      <c r="B125" s="169"/>
      <c r="C125" s="202"/>
      <c r="D125" s="176"/>
      <c r="E125" s="223"/>
      <c r="F125" s="223"/>
    </row>
    <row r="126" spans="1:6" ht="13.5" hidden="1" x14ac:dyDescent="0.25">
      <c r="A126" s="179"/>
      <c r="B126" s="171"/>
      <c r="C126" s="202"/>
      <c r="D126" s="176"/>
      <c r="E126" s="223"/>
      <c r="F126" s="223"/>
    </row>
    <row r="127" spans="1:6" ht="6" customHeight="1" x14ac:dyDescent="0.25">
      <c r="A127" s="180"/>
      <c r="B127" s="181"/>
      <c r="C127" s="203"/>
      <c r="D127" s="176"/>
      <c r="E127" s="223"/>
      <c r="F127" s="223"/>
    </row>
    <row r="128" spans="1:6" ht="17.149999999999999" customHeight="1" x14ac:dyDescent="0.25">
      <c r="A128" s="178" t="s">
        <v>1138</v>
      </c>
      <c r="B128" s="177"/>
      <c r="C128" s="201"/>
      <c r="D128" s="176"/>
      <c r="E128" s="223"/>
      <c r="F128" s="223"/>
    </row>
    <row r="129" spans="1:6" ht="15" customHeight="1" x14ac:dyDescent="0.25">
      <c r="A129" s="179"/>
      <c r="B129" s="169" t="s">
        <v>1174</v>
      </c>
      <c r="C129" s="202"/>
      <c r="D129" s="176"/>
      <c r="E129" s="223"/>
      <c r="F129" s="223"/>
    </row>
    <row r="130" spans="1:6" ht="13.5" x14ac:dyDescent="0.25">
      <c r="A130" s="179"/>
      <c r="B130" s="169"/>
      <c r="C130" s="202"/>
      <c r="D130" s="176"/>
      <c r="E130" s="223"/>
      <c r="F130" s="223"/>
    </row>
    <row r="131" spans="1:6" ht="13.5" hidden="1" x14ac:dyDescent="0.25">
      <c r="A131" s="179"/>
      <c r="B131" s="169"/>
      <c r="C131" s="202"/>
      <c r="D131" s="176"/>
      <c r="E131" s="223"/>
      <c r="F131" s="223"/>
    </row>
    <row r="132" spans="1:6" ht="13.5" hidden="1" x14ac:dyDescent="0.25">
      <c r="A132" s="179"/>
      <c r="B132" s="169"/>
      <c r="C132" s="202"/>
      <c r="D132" s="176"/>
      <c r="E132" s="223"/>
      <c r="F132" s="223"/>
    </row>
    <row r="133" spans="1:6" ht="13.5" hidden="1" x14ac:dyDescent="0.25">
      <c r="A133" s="179"/>
      <c r="B133" s="169"/>
      <c r="C133" s="202"/>
      <c r="D133" s="176"/>
      <c r="E133" s="223"/>
      <c r="F133" s="223"/>
    </row>
    <row r="134" spans="1:6" ht="13.5" hidden="1" x14ac:dyDescent="0.25">
      <c r="A134" s="179"/>
      <c r="B134" s="169"/>
      <c r="C134" s="202"/>
      <c r="D134" s="176"/>
      <c r="E134" s="223"/>
      <c r="F134" s="223"/>
    </row>
    <row r="135" spans="1:6" ht="13.5" hidden="1" x14ac:dyDescent="0.25">
      <c r="A135" s="179"/>
      <c r="B135" s="169"/>
      <c r="C135" s="202"/>
      <c r="D135" s="176"/>
      <c r="E135" s="223"/>
      <c r="F135" s="223"/>
    </row>
    <row r="136" spans="1:6" ht="13.5" hidden="1" x14ac:dyDescent="0.25">
      <c r="A136" s="179"/>
      <c r="B136" s="169"/>
      <c r="C136" s="202"/>
      <c r="D136" s="176"/>
      <c r="E136" s="223"/>
      <c r="F136" s="223"/>
    </row>
    <row r="137" spans="1:6" ht="13.5" hidden="1" x14ac:dyDescent="0.25">
      <c r="A137" s="179"/>
      <c r="B137" s="169"/>
      <c r="C137" s="202"/>
      <c r="D137" s="176"/>
      <c r="E137" s="223"/>
      <c r="F137" s="223"/>
    </row>
    <row r="138" spans="1:6" ht="13.5" hidden="1" x14ac:dyDescent="0.25">
      <c r="A138" s="179"/>
      <c r="B138" s="169"/>
      <c r="C138" s="202"/>
      <c r="D138" s="176"/>
      <c r="E138" s="223"/>
      <c r="F138" s="223"/>
    </row>
    <row r="139" spans="1:6" ht="13.5" hidden="1" x14ac:dyDescent="0.25">
      <c r="A139" s="179"/>
      <c r="B139" s="169"/>
      <c r="C139" s="202"/>
      <c r="D139" s="176"/>
      <c r="E139" s="223"/>
      <c r="F139" s="223"/>
    </row>
    <row r="140" spans="1:6" ht="13.5" hidden="1" x14ac:dyDescent="0.25">
      <c r="A140" s="179"/>
      <c r="B140" s="169"/>
      <c r="C140" s="202"/>
      <c r="D140" s="176"/>
      <c r="E140" s="223"/>
      <c r="F140" s="223"/>
    </row>
    <row r="141" spans="1:6" ht="13.5" hidden="1" x14ac:dyDescent="0.25">
      <c r="A141" s="179"/>
      <c r="B141" s="169"/>
      <c r="C141" s="202"/>
      <c r="D141" s="176"/>
      <c r="E141" s="223"/>
      <c r="F141" s="223"/>
    </row>
    <row r="142" spans="1:6" hidden="1" x14ac:dyDescent="0.25">
      <c r="A142" s="179"/>
      <c r="B142" s="170"/>
      <c r="C142" s="202"/>
      <c r="D142" s="176"/>
      <c r="E142" s="223"/>
      <c r="F142" s="223"/>
    </row>
    <row r="143" spans="1:6" ht="15" customHeight="1" x14ac:dyDescent="0.25">
      <c r="A143" s="179"/>
      <c r="B143" s="169" t="s">
        <v>1175</v>
      </c>
      <c r="C143" s="202"/>
      <c r="D143" s="176"/>
      <c r="E143" s="223"/>
      <c r="F143" s="223"/>
    </row>
    <row r="144" spans="1:6" ht="15" customHeight="1" x14ac:dyDescent="0.25">
      <c r="A144" s="179"/>
      <c r="B144" s="169"/>
      <c r="C144" s="202"/>
      <c r="D144" s="176"/>
      <c r="E144" s="223"/>
      <c r="F144" s="223"/>
    </row>
    <row r="145" spans="1:6" ht="15" hidden="1" customHeight="1" x14ac:dyDescent="0.25">
      <c r="A145" s="179"/>
      <c r="B145" s="169"/>
      <c r="C145" s="202"/>
      <c r="D145" s="176"/>
      <c r="E145" s="223"/>
      <c r="F145" s="223"/>
    </row>
    <row r="146" spans="1:6" ht="15" hidden="1" customHeight="1" x14ac:dyDescent="0.25">
      <c r="A146" s="179"/>
      <c r="B146" s="169"/>
      <c r="C146" s="202"/>
      <c r="D146" s="176"/>
      <c r="E146" s="223"/>
      <c r="F146" s="223"/>
    </row>
    <row r="147" spans="1:6" ht="15" hidden="1" customHeight="1" x14ac:dyDescent="0.25">
      <c r="A147" s="179"/>
      <c r="B147" s="169"/>
      <c r="C147" s="202"/>
      <c r="D147" s="176"/>
      <c r="E147" s="223"/>
      <c r="F147" s="223"/>
    </row>
    <row r="148" spans="1:6" ht="15" hidden="1" customHeight="1" x14ac:dyDescent="0.25">
      <c r="A148" s="179"/>
      <c r="B148" s="169"/>
      <c r="C148" s="202"/>
      <c r="D148" s="176"/>
      <c r="E148" s="223"/>
      <c r="F148" s="223"/>
    </row>
    <row r="149" spans="1:6" ht="15" hidden="1" customHeight="1" x14ac:dyDescent="0.25">
      <c r="A149" s="179"/>
      <c r="B149" s="169"/>
      <c r="C149" s="202"/>
      <c r="D149" s="176"/>
      <c r="E149" s="223"/>
      <c r="F149" s="223"/>
    </row>
    <row r="150" spans="1:6" ht="15" hidden="1" customHeight="1" x14ac:dyDescent="0.25">
      <c r="A150" s="179"/>
      <c r="B150" s="169"/>
      <c r="C150" s="202"/>
      <c r="D150" s="176"/>
      <c r="E150" s="223"/>
      <c r="F150" s="223"/>
    </row>
    <row r="151" spans="1:6" ht="15" hidden="1" customHeight="1" x14ac:dyDescent="0.25">
      <c r="A151" s="179"/>
      <c r="B151" s="169"/>
      <c r="C151" s="202"/>
      <c r="D151" s="176"/>
      <c r="E151" s="223"/>
      <c r="F151" s="223"/>
    </row>
    <row r="152" spans="1:6" ht="15" hidden="1" customHeight="1" x14ac:dyDescent="0.25">
      <c r="A152" s="179"/>
      <c r="B152" s="169"/>
      <c r="C152" s="202"/>
      <c r="D152" s="176"/>
      <c r="E152" s="223"/>
      <c r="F152" s="223"/>
    </row>
    <row r="153" spans="1:6" ht="15" hidden="1" customHeight="1" x14ac:dyDescent="0.25">
      <c r="A153" s="179"/>
      <c r="B153" s="169"/>
      <c r="C153" s="202"/>
      <c r="D153" s="176"/>
      <c r="E153" s="223"/>
      <c r="F153" s="223"/>
    </row>
    <row r="154" spans="1:6" ht="15" hidden="1" customHeight="1" x14ac:dyDescent="0.25">
      <c r="A154" s="179"/>
      <c r="B154" s="169"/>
      <c r="C154" s="202"/>
      <c r="D154" s="176"/>
      <c r="E154" s="223"/>
      <c r="F154" s="223"/>
    </row>
    <row r="155" spans="1:6" ht="15" hidden="1" customHeight="1" x14ac:dyDescent="0.25">
      <c r="A155" s="179"/>
      <c r="B155" s="169"/>
      <c r="C155" s="202"/>
      <c r="D155" s="176"/>
      <c r="E155" s="223"/>
      <c r="F155" s="223"/>
    </row>
    <row r="156" spans="1:6" ht="13.5" hidden="1" x14ac:dyDescent="0.25">
      <c r="A156" s="179"/>
      <c r="B156" s="171"/>
      <c r="C156" s="202"/>
      <c r="D156" s="176"/>
      <c r="E156" s="223"/>
      <c r="F156" s="223"/>
    </row>
    <row r="157" spans="1:6" ht="6" customHeight="1" x14ac:dyDescent="0.25">
      <c r="A157" s="180"/>
      <c r="B157" s="181"/>
      <c r="C157" s="203"/>
      <c r="D157" s="176"/>
      <c r="E157" s="223"/>
      <c r="F157" s="223"/>
    </row>
    <row r="158" spans="1:6" ht="17.149999999999999" customHeight="1" x14ac:dyDescent="0.25">
      <c r="A158" s="178" t="s">
        <v>1139</v>
      </c>
      <c r="B158" s="177"/>
      <c r="C158" s="201"/>
      <c r="D158" s="176"/>
      <c r="E158" s="223"/>
      <c r="F158" s="223"/>
    </row>
    <row r="159" spans="1:6" ht="15" customHeight="1" x14ac:dyDescent="0.25">
      <c r="A159" s="179"/>
      <c r="B159" s="169" t="s">
        <v>1174</v>
      </c>
      <c r="C159" s="202"/>
      <c r="D159" s="176"/>
      <c r="E159" s="223"/>
      <c r="F159" s="223"/>
    </row>
    <row r="160" spans="1:6" ht="15" customHeight="1" x14ac:dyDescent="0.25">
      <c r="A160" s="179"/>
      <c r="B160" s="169"/>
      <c r="C160" s="202"/>
      <c r="D160" s="176"/>
      <c r="E160" s="223"/>
      <c r="F160" s="223"/>
    </row>
    <row r="161" spans="1:6" ht="15" hidden="1" customHeight="1" x14ac:dyDescent="0.25">
      <c r="A161" s="179"/>
      <c r="B161" s="169"/>
      <c r="C161" s="202"/>
      <c r="D161" s="176"/>
      <c r="E161" s="223"/>
      <c r="F161" s="223"/>
    </row>
    <row r="162" spans="1:6" ht="15" hidden="1" customHeight="1" x14ac:dyDescent="0.25">
      <c r="A162" s="179"/>
      <c r="B162" s="169"/>
      <c r="C162" s="202"/>
      <c r="D162" s="176"/>
      <c r="E162" s="223"/>
      <c r="F162" s="223"/>
    </row>
    <row r="163" spans="1:6" ht="15" hidden="1" customHeight="1" x14ac:dyDescent="0.25">
      <c r="A163" s="179"/>
      <c r="B163" s="169"/>
      <c r="C163" s="202"/>
      <c r="D163" s="176"/>
      <c r="E163" s="223"/>
      <c r="F163" s="223"/>
    </row>
    <row r="164" spans="1:6" ht="15" hidden="1" customHeight="1" x14ac:dyDescent="0.25">
      <c r="A164" s="179"/>
      <c r="B164" s="169"/>
      <c r="C164" s="202"/>
      <c r="D164" s="176"/>
      <c r="E164" s="223"/>
      <c r="F164" s="223"/>
    </row>
    <row r="165" spans="1:6" ht="15" hidden="1" customHeight="1" x14ac:dyDescent="0.25">
      <c r="A165" s="179"/>
      <c r="B165" s="169"/>
      <c r="C165" s="202"/>
      <c r="D165" s="176"/>
      <c r="E165" s="223"/>
      <c r="F165" s="223"/>
    </row>
    <row r="166" spans="1:6" ht="15" hidden="1" customHeight="1" x14ac:dyDescent="0.25">
      <c r="A166" s="179"/>
      <c r="B166" s="169"/>
      <c r="C166" s="202"/>
      <c r="D166" s="176"/>
      <c r="E166" s="223"/>
      <c r="F166" s="223"/>
    </row>
    <row r="167" spans="1:6" ht="15" hidden="1" customHeight="1" x14ac:dyDescent="0.25">
      <c r="A167" s="179"/>
      <c r="B167" s="169"/>
      <c r="C167" s="202"/>
      <c r="D167" s="176"/>
      <c r="E167" s="223"/>
      <c r="F167" s="223"/>
    </row>
    <row r="168" spans="1:6" ht="15" hidden="1" customHeight="1" x14ac:dyDescent="0.25">
      <c r="A168" s="179"/>
      <c r="B168" s="169"/>
      <c r="C168" s="202"/>
      <c r="D168" s="176"/>
      <c r="E168" s="223"/>
      <c r="F168" s="223"/>
    </row>
    <row r="169" spans="1:6" ht="15" hidden="1" customHeight="1" x14ac:dyDescent="0.25">
      <c r="A169" s="179"/>
      <c r="B169" s="169"/>
      <c r="C169" s="202"/>
      <c r="D169" s="176"/>
      <c r="E169" s="223"/>
      <c r="F169" s="223"/>
    </row>
    <row r="170" spans="1:6" ht="15" hidden="1" customHeight="1" x14ac:dyDescent="0.25">
      <c r="A170" s="179"/>
      <c r="B170" s="169"/>
      <c r="C170" s="202"/>
      <c r="D170" s="176"/>
      <c r="E170" s="223"/>
      <c r="F170" s="223"/>
    </row>
    <row r="171" spans="1:6" ht="15" hidden="1" customHeight="1" x14ac:dyDescent="0.25">
      <c r="A171" s="179"/>
      <c r="B171" s="169"/>
      <c r="C171" s="202"/>
      <c r="D171" s="176"/>
      <c r="E171" s="223"/>
      <c r="F171" s="223"/>
    </row>
    <row r="172" spans="1:6" hidden="1" x14ac:dyDescent="0.25">
      <c r="A172" s="179"/>
      <c r="B172" s="170"/>
      <c r="C172" s="202"/>
      <c r="D172" s="176"/>
      <c r="E172" s="223"/>
      <c r="F172" s="223"/>
    </row>
    <row r="173" spans="1:6" ht="15" customHeight="1" x14ac:dyDescent="0.25">
      <c r="A173" s="179"/>
      <c r="B173" s="169" t="s">
        <v>1175</v>
      </c>
      <c r="C173" s="202"/>
      <c r="D173" s="176"/>
      <c r="E173" s="223"/>
      <c r="F173" s="223"/>
    </row>
    <row r="174" spans="1:6" ht="15" customHeight="1" x14ac:dyDescent="0.25">
      <c r="A174" s="179"/>
      <c r="B174" s="169"/>
      <c r="C174" s="202"/>
      <c r="D174" s="176"/>
      <c r="E174" s="223"/>
      <c r="F174" s="223"/>
    </row>
    <row r="175" spans="1:6" ht="15" hidden="1" customHeight="1" x14ac:dyDescent="0.25">
      <c r="A175" s="179"/>
      <c r="B175" s="169"/>
      <c r="C175" s="202"/>
      <c r="D175" s="176"/>
      <c r="E175" s="223"/>
      <c r="F175" s="223"/>
    </row>
    <row r="176" spans="1:6" ht="15" hidden="1" customHeight="1" x14ac:dyDescent="0.25">
      <c r="A176" s="179"/>
      <c r="B176" s="169"/>
      <c r="C176" s="202"/>
      <c r="D176" s="176"/>
      <c r="E176" s="223"/>
      <c r="F176" s="223"/>
    </row>
    <row r="177" spans="1:6" ht="15" hidden="1" customHeight="1" x14ac:dyDescent="0.25">
      <c r="A177" s="179"/>
      <c r="B177" s="169"/>
      <c r="C177" s="202"/>
      <c r="D177" s="176"/>
      <c r="E177" s="223"/>
      <c r="F177" s="223"/>
    </row>
    <row r="178" spans="1:6" ht="15" hidden="1" customHeight="1" x14ac:dyDescent="0.25">
      <c r="A178" s="179"/>
      <c r="B178" s="169"/>
      <c r="C178" s="202"/>
      <c r="D178" s="176"/>
      <c r="E178" s="223"/>
      <c r="F178" s="223"/>
    </row>
    <row r="179" spans="1:6" ht="15" hidden="1" customHeight="1" x14ac:dyDescent="0.25">
      <c r="A179" s="179"/>
      <c r="B179" s="169"/>
      <c r="C179" s="202"/>
      <c r="D179" s="176"/>
      <c r="E179" s="223"/>
      <c r="F179" s="223"/>
    </row>
    <row r="180" spans="1:6" ht="15" hidden="1" customHeight="1" x14ac:dyDescent="0.25">
      <c r="A180" s="179"/>
      <c r="B180" s="169"/>
      <c r="C180" s="202"/>
      <c r="D180" s="176"/>
      <c r="E180" s="223"/>
      <c r="F180" s="223"/>
    </row>
    <row r="181" spans="1:6" ht="15" hidden="1" customHeight="1" x14ac:dyDescent="0.25">
      <c r="A181" s="179"/>
      <c r="B181" s="169"/>
      <c r="C181" s="202"/>
      <c r="D181" s="176"/>
      <c r="E181" s="223"/>
      <c r="F181" s="223"/>
    </row>
    <row r="182" spans="1:6" ht="15" hidden="1" customHeight="1" x14ac:dyDescent="0.25">
      <c r="A182" s="179"/>
      <c r="B182" s="169"/>
      <c r="C182" s="202"/>
      <c r="D182" s="176"/>
      <c r="E182" s="223"/>
      <c r="F182" s="223"/>
    </row>
    <row r="183" spans="1:6" ht="15" hidden="1" customHeight="1" x14ac:dyDescent="0.25">
      <c r="A183" s="179"/>
      <c r="B183" s="169"/>
      <c r="C183" s="202"/>
      <c r="D183" s="176"/>
      <c r="E183" s="223"/>
      <c r="F183" s="223"/>
    </row>
    <row r="184" spans="1:6" ht="15" hidden="1" customHeight="1" x14ac:dyDescent="0.25">
      <c r="A184" s="179"/>
      <c r="B184" s="169"/>
      <c r="C184" s="202"/>
      <c r="D184" s="176"/>
      <c r="E184" s="223"/>
      <c r="F184" s="223"/>
    </row>
    <row r="185" spans="1:6" ht="15" hidden="1" customHeight="1" x14ac:dyDescent="0.25">
      <c r="A185" s="179"/>
      <c r="B185" s="169"/>
      <c r="C185" s="202"/>
      <c r="D185" s="176"/>
      <c r="E185" s="223"/>
      <c r="F185" s="223"/>
    </row>
    <row r="186" spans="1:6" ht="13.5" hidden="1" x14ac:dyDescent="0.25">
      <c r="A186" s="179"/>
      <c r="B186" s="171"/>
      <c r="C186" s="202"/>
      <c r="D186" s="176"/>
      <c r="E186" s="223"/>
      <c r="F186" s="223"/>
    </row>
    <row r="187" spans="1:6" ht="6" customHeight="1" x14ac:dyDescent="0.25">
      <c r="A187" s="180"/>
      <c r="B187" s="181"/>
      <c r="C187" s="203"/>
      <c r="D187" s="176"/>
      <c r="E187" s="223"/>
      <c r="F187" s="223"/>
    </row>
    <row r="188" spans="1:6" ht="17.149999999999999" customHeight="1" x14ac:dyDescent="0.25">
      <c r="A188" s="178" t="s">
        <v>1140</v>
      </c>
      <c r="B188" s="177"/>
      <c r="C188" s="201"/>
      <c r="D188" s="176"/>
      <c r="E188" s="223"/>
      <c r="F188" s="223"/>
    </row>
    <row r="189" spans="1:6" ht="15" customHeight="1" x14ac:dyDescent="0.25">
      <c r="A189" s="179"/>
      <c r="B189" s="169" t="s">
        <v>1174</v>
      </c>
      <c r="C189" s="202"/>
      <c r="D189" s="176"/>
      <c r="E189" s="223"/>
      <c r="F189" s="223"/>
    </row>
    <row r="190" spans="1:6" ht="15" customHeight="1" x14ac:dyDescent="0.25">
      <c r="A190" s="179"/>
      <c r="B190" s="169"/>
      <c r="C190" s="202"/>
      <c r="D190" s="176"/>
      <c r="E190" s="223"/>
      <c r="F190" s="223"/>
    </row>
    <row r="191" spans="1:6" ht="15" hidden="1" customHeight="1" x14ac:dyDescent="0.25">
      <c r="A191" s="179"/>
      <c r="B191" s="169"/>
      <c r="C191" s="202"/>
      <c r="D191" s="176"/>
      <c r="E191" s="223"/>
      <c r="F191" s="223"/>
    </row>
    <row r="192" spans="1:6" ht="13.5" hidden="1" x14ac:dyDescent="0.25">
      <c r="A192" s="179"/>
      <c r="B192" s="169"/>
      <c r="C192" s="202"/>
      <c r="D192" s="176"/>
      <c r="E192" s="223"/>
      <c r="F192" s="223"/>
    </row>
    <row r="193" spans="1:6" ht="15" hidden="1" customHeight="1" x14ac:dyDescent="0.25">
      <c r="A193" s="179"/>
      <c r="B193" s="169"/>
      <c r="C193" s="202"/>
      <c r="D193" s="176"/>
      <c r="E193" s="223"/>
      <c r="F193" s="223"/>
    </row>
    <row r="194" spans="1:6" ht="15" hidden="1" customHeight="1" x14ac:dyDescent="0.25">
      <c r="A194" s="179"/>
      <c r="B194" s="169"/>
      <c r="C194" s="202"/>
      <c r="D194" s="176"/>
      <c r="E194" s="223"/>
      <c r="F194" s="223"/>
    </row>
    <row r="195" spans="1:6" ht="15" hidden="1" customHeight="1" x14ac:dyDescent="0.25">
      <c r="A195" s="179"/>
      <c r="B195" s="169"/>
      <c r="C195" s="202"/>
      <c r="D195" s="176"/>
      <c r="E195" s="223"/>
      <c r="F195" s="223"/>
    </row>
    <row r="196" spans="1:6" ht="15" hidden="1" customHeight="1" x14ac:dyDescent="0.25">
      <c r="A196" s="179"/>
      <c r="B196" s="169"/>
      <c r="C196" s="202"/>
      <c r="D196" s="176"/>
      <c r="E196" s="223"/>
      <c r="F196" s="223"/>
    </row>
    <row r="197" spans="1:6" ht="15" hidden="1" customHeight="1" x14ac:dyDescent="0.25">
      <c r="A197" s="179"/>
      <c r="B197" s="169"/>
      <c r="C197" s="202"/>
      <c r="D197" s="176"/>
      <c r="E197" s="223"/>
      <c r="F197" s="223"/>
    </row>
    <row r="198" spans="1:6" ht="15" hidden="1" customHeight="1" x14ac:dyDescent="0.25">
      <c r="A198" s="179"/>
      <c r="B198" s="169"/>
      <c r="C198" s="202"/>
      <c r="D198" s="176"/>
      <c r="E198" s="223"/>
      <c r="F198" s="223"/>
    </row>
    <row r="199" spans="1:6" ht="15" hidden="1" customHeight="1" x14ac:dyDescent="0.25">
      <c r="A199" s="179"/>
      <c r="B199" s="169"/>
      <c r="C199" s="202"/>
      <c r="D199" s="176"/>
      <c r="E199" s="223"/>
      <c r="F199" s="223"/>
    </row>
    <row r="200" spans="1:6" ht="15" hidden="1" customHeight="1" x14ac:dyDescent="0.25">
      <c r="A200" s="179"/>
      <c r="B200" s="169"/>
      <c r="C200" s="202"/>
      <c r="D200" s="176"/>
      <c r="E200" s="223"/>
      <c r="F200" s="223"/>
    </row>
    <row r="201" spans="1:6" ht="15" hidden="1" customHeight="1" x14ac:dyDescent="0.25">
      <c r="A201" s="179"/>
      <c r="B201" s="169"/>
      <c r="C201" s="202"/>
      <c r="D201" s="176"/>
      <c r="E201" s="223"/>
      <c r="F201" s="223"/>
    </row>
    <row r="202" spans="1:6" hidden="1" x14ac:dyDescent="0.25">
      <c r="A202" s="179"/>
      <c r="B202" s="170"/>
      <c r="C202" s="202"/>
      <c r="D202" s="176"/>
      <c r="E202" s="223"/>
      <c r="F202" s="223"/>
    </row>
    <row r="203" spans="1:6" ht="15" customHeight="1" x14ac:dyDescent="0.25">
      <c r="A203" s="179"/>
      <c r="B203" s="169" t="s">
        <v>1175</v>
      </c>
      <c r="C203" s="202"/>
      <c r="D203" s="176"/>
      <c r="E203" s="223"/>
      <c r="F203" s="223"/>
    </row>
    <row r="204" spans="1:6" ht="15" customHeight="1" x14ac:dyDescent="0.25">
      <c r="A204" s="179"/>
      <c r="B204" s="169"/>
      <c r="C204" s="202"/>
      <c r="D204" s="176"/>
      <c r="E204" s="223"/>
      <c r="F204" s="223"/>
    </row>
    <row r="205" spans="1:6" ht="15" hidden="1" customHeight="1" x14ac:dyDescent="0.25">
      <c r="A205" s="179"/>
      <c r="B205" s="169"/>
      <c r="C205" s="202"/>
      <c r="D205" s="176"/>
      <c r="E205" s="223"/>
      <c r="F205" s="223"/>
    </row>
    <row r="206" spans="1:6" ht="15" hidden="1" customHeight="1" x14ac:dyDescent="0.25">
      <c r="A206" s="179"/>
      <c r="B206" s="169"/>
      <c r="C206" s="202"/>
      <c r="D206" s="176"/>
      <c r="E206" s="223"/>
      <c r="F206" s="223"/>
    </row>
    <row r="207" spans="1:6" ht="15" hidden="1" customHeight="1" x14ac:dyDescent="0.25">
      <c r="A207" s="179"/>
      <c r="B207" s="169"/>
      <c r="C207" s="202"/>
      <c r="D207" s="176"/>
      <c r="E207" s="223"/>
      <c r="F207" s="223"/>
    </row>
    <row r="208" spans="1:6" ht="15" hidden="1" customHeight="1" x14ac:dyDescent="0.25">
      <c r="A208" s="179"/>
      <c r="B208" s="169"/>
      <c r="C208" s="202"/>
      <c r="D208" s="176"/>
      <c r="E208" s="223"/>
      <c r="F208" s="223"/>
    </row>
    <row r="209" spans="1:6" ht="15" hidden="1" customHeight="1" x14ac:dyDescent="0.25">
      <c r="A209" s="179"/>
      <c r="B209" s="169"/>
      <c r="C209" s="202"/>
      <c r="D209" s="176"/>
      <c r="E209" s="223"/>
      <c r="F209" s="223"/>
    </row>
    <row r="210" spans="1:6" ht="15" hidden="1" customHeight="1" x14ac:dyDescent="0.25">
      <c r="A210" s="179"/>
      <c r="B210" s="169"/>
      <c r="C210" s="202"/>
      <c r="D210" s="176"/>
      <c r="E210" s="223"/>
      <c r="F210" s="223"/>
    </row>
    <row r="211" spans="1:6" ht="15" hidden="1" customHeight="1" x14ac:dyDescent="0.25">
      <c r="A211" s="179"/>
      <c r="B211" s="169"/>
      <c r="C211" s="202"/>
      <c r="D211" s="176"/>
      <c r="E211" s="223"/>
      <c r="F211" s="223"/>
    </row>
    <row r="212" spans="1:6" ht="15" hidden="1" customHeight="1" x14ac:dyDescent="0.25">
      <c r="A212" s="179"/>
      <c r="B212" s="169"/>
      <c r="C212" s="202"/>
      <c r="D212" s="176"/>
      <c r="E212" s="223"/>
      <c r="F212" s="223"/>
    </row>
    <row r="213" spans="1:6" ht="15" hidden="1" customHeight="1" x14ac:dyDescent="0.25">
      <c r="A213" s="179"/>
      <c r="B213" s="169"/>
      <c r="C213" s="202"/>
      <c r="D213" s="176"/>
      <c r="E213" s="223"/>
      <c r="F213" s="223"/>
    </row>
    <row r="214" spans="1:6" ht="15" hidden="1" customHeight="1" x14ac:dyDescent="0.25">
      <c r="A214" s="179"/>
      <c r="B214" s="169"/>
      <c r="C214" s="202"/>
      <c r="D214" s="176"/>
      <c r="E214" s="223"/>
      <c r="F214" s="223"/>
    </row>
    <row r="215" spans="1:6" ht="15" hidden="1" customHeight="1" x14ac:dyDescent="0.25">
      <c r="A215" s="179"/>
      <c r="B215" s="169"/>
      <c r="C215" s="202"/>
      <c r="D215" s="176"/>
      <c r="E215" s="223"/>
      <c r="F215" s="223"/>
    </row>
    <row r="216" spans="1:6" ht="13.5" hidden="1" x14ac:dyDescent="0.25">
      <c r="A216" s="179"/>
      <c r="B216" s="171"/>
      <c r="C216" s="202"/>
      <c r="D216" s="176"/>
      <c r="E216" s="223"/>
      <c r="F216" s="223"/>
    </row>
    <row r="217" spans="1:6" ht="6" customHeight="1" x14ac:dyDescent="0.25">
      <c r="A217" s="180"/>
      <c r="B217" s="181"/>
      <c r="C217" s="203"/>
      <c r="D217" s="176"/>
      <c r="E217" s="223"/>
      <c r="F217" s="223"/>
    </row>
    <row r="218" spans="1:6" ht="17.149999999999999" customHeight="1" x14ac:dyDescent="0.25">
      <c r="A218" s="178" t="s">
        <v>1170</v>
      </c>
      <c r="B218" s="177"/>
      <c r="C218" s="201"/>
      <c r="D218" s="176"/>
      <c r="E218" s="223"/>
      <c r="F218" s="223"/>
    </row>
    <row r="219" spans="1:6" ht="15" customHeight="1" x14ac:dyDescent="0.25">
      <c r="A219" s="179"/>
      <c r="B219" s="169" t="s">
        <v>1174</v>
      </c>
      <c r="C219" s="202"/>
      <c r="D219" s="176"/>
      <c r="E219" s="223"/>
      <c r="F219" s="223"/>
    </row>
    <row r="220" spans="1:6" ht="15" customHeight="1" x14ac:dyDescent="0.25">
      <c r="A220" s="179"/>
      <c r="B220" s="169"/>
      <c r="C220" s="202"/>
      <c r="D220" s="176"/>
      <c r="E220" s="223"/>
      <c r="F220" s="223"/>
    </row>
    <row r="221" spans="1:6" ht="15" hidden="1" customHeight="1" x14ac:dyDescent="0.25">
      <c r="A221" s="179"/>
      <c r="B221" s="169"/>
      <c r="C221" s="202"/>
      <c r="D221" s="176"/>
      <c r="E221" s="223"/>
      <c r="F221" s="223"/>
    </row>
    <row r="222" spans="1:6" ht="15" hidden="1" customHeight="1" x14ac:dyDescent="0.25">
      <c r="A222" s="179"/>
      <c r="B222" s="169"/>
      <c r="C222" s="202"/>
      <c r="D222" s="176"/>
      <c r="E222" s="223"/>
      <c r="F222" s="223"/>
    </row>
    <row r="223" spans="1:6" ht="15" hidden="1" customHeight="1" x14ac:dyDescent="0.25">
      <c r="A223" s="179"/>
      <c r="B223" s="169"/>
      <c r="C223" s="202"/>
      <c r="D223" s="176"/>
      <c r="E223" s="223"/>
      <c r="F223" s="223"/>
    </row>
    <row r="224" spans="1:6" ht="15" hidden="1" customHeight="1" x14ac:dyDescent="0.25">
      <c r="A224" s="179"/>
      <c r="B224" s="169"/>
      <c r="C224" s="202"/>
      <c r="D224" s="176"/>
      <c r="E224" s="223"/>
      <c r="F224" s="223"/>
    </row>
    <row r="225" spans="1:6" ht="15" hidden="1" customHeight="1" x14ac:dyDescent="0.25">
      <c r="A225" s="179"/>
      <c r="B225" s="169"/>
      <c r="C225" s="202"/>
      <c r="D225" s="176"/>
      <c r="E225" s="223"/>
      <c r="F225" s="223"/>
    </row>
    <row r="226" spans="1:6" ht="15" hidden="1" customHeight="1" x14ac:dyDescent="0.25">
      <c r="A226" s="179"/>
      <c r="B226" s="169"/>
      <c r="C226" s="202"/>
      <c r="D226" s="176"/>
      <c r="E226" s="223"/>
      <c r="F226" s="223"/>
    </row>
    <row r="227" spans="1:6" ht="15" hidden="1" customHeight="1" x14ac:dyDescent="0.25">
      <c r="A227" s="179"/>
      <c r="B227" s="169"/>
      <c r="C227" s="202"/>
      <c r="D227" s="176"/>
      <c r="E227" s="223"/>
      <c r="F227" s="223"/>
    </row>
    <row r="228" spans="1:6" ht="15" hidden="1" customHeight="1" x14ac:dyDescent="0.25">
      <c r="A228" s="179"/>
      <c r="B228" s="169"/>
      <c r="C228" s="202"/>
      <c r="D228" s="176"/>
      <c r="E228" s="223"/>
      <c r="F228" s="223"/>
    </row>
    <row r="229" spans="1:6" ht="15" hidden="1" customHeight="1" x14ac:dyDescent="0.25">
      <c r="A229" s="179"/>
      <c r="B229" s="169"/>
      <c r="C229" s="202"/>
      <c r="D229" s="176"/>
      <c r="E229" s="223"/>
      <c r="F229" s="223"/>
    </row>
    <row r="230" spans="1:6" ht="15" hidden="1" customHeight="1" x14ac:dyDescent="0.25">
      <c r="A230" s="179"/>
      <c r="B230" s="169"/>
      <c r="C230" s="202"/>
      <c r="D230" s="176"/>
      <c r="E230" s="223"/>
      <c r="F230" s="223"/>
    </row>
    <row r="231" spans="1:6" ht="15" hidden="1" customHeight="1" x14ac:dyDescent="0.25">
      <c r="A231" s="179"/>
      <c r="B231" s="169"/>
      <c r="C231" s="202"/>
      <c r="D231" s="176"/>
      <c r="E231" s="223"/>
      <c r="F231" s="223"/>
    </row>
    <row r="232" spans="1:6" ht="15" hidden="1" customHeight="1" x14ac:dyDescent="0.25">
      <c r="A232" s="179"/>
      <c r="B232" s="169"/>
      <c r="C232" s="202"/>
      <c r="D232" s="176"/>
      <c r="E232" s="223"/>
      <c r="F232" s="223"/>
    </row>
    <row r="233" spans="1:6" ht="15" customHeight="1" x14ac:dyDescent="0.25">
      <c r="A233" s="179"/>
      <c r="B233" s="169" t="s">
        <v>1175</v>
      </c>
      <c r="C233" s="202"/>
      <c r="D233" s="176"/>
      <c r="E233" s="223"/>
      <c r="F233" s="223"/>
    </row>
    <row r="234" spans="1:6" ht="15" customHeight="1" x14ac:dyDescent="0.25">
      <c r="A234" s="179"/>
      <c r="B234" s="169"/>
      <c r="C234" s="202"/>
      <c r="D234" s="176"/>
      <c r="E234" s="223"/>
      <c r="F234" s="223"/>
    </row>
    <row r="235" spans="1:6" ht="15" hidden="1" customHeight="1" x14ac:dyDescent="0.25">
      <c r="A235" s="179"/>
      <c r="B235" s="169"/>
      <c r="C235" s="202"/>
      <c r="D235" s="176"/>
      <c r="E235" s="223"/>
      <c r="F235" s="223"/>
    </row>
    <row r="236" spans="1:6" ht="15" hidden="1" customHeight="1" x14ac:dyDescent="0.25">
      <c r="A236" s="179"/>
      <c r="B236" s="169"/>
      <c r="C236" s="202"/>
      <c r="D236" s="176"/>
      <c r="E236" s="223"/>
      <c r="F236" s="223"/>
    </row>
    <row r="237" spans="1:6" ht="15" hidden="1" customHeight="1" x14ac:dyDescent="0.25">
      <c r="A237" s="179"/>
      <c r="B237" s="169"/>
      <c r="C237" s="202"/>
      <c r="D237" s="176"/>
      <c r="E237" s="223"/>
      <c r="F237" s="223"/>
    </row>
    <row r="238" spans="1:6" ht="15" hidden="1" customHeight="1" x14ac:dyDescent="0.25">
      <c r="A238" s="179"/>
      <c r="B238" s="169"/>
      <c r="C238" s="202"/>
      <c r="D238" s="176"/>
      <c r="E238" s="223"/>
      <c r="F238" s="223"/>
    </row>
    <row r="239" spans="1:6" ht="15" hidden="1" customHeight="1" x14ac:dyDescent="0.25">
      <c r="A239" s="179"/>
      <c r="B239" s="169"/>
      <c r="C239" s="202"/>
      <c r="D239" s="176"/>
      <c r="E239" s="223"/>
      <c r="F239" s="223"/>
    </row>
    <row r="240" spans="1:6" ht="15" hidden="1" customHeight="1" x14ac:dyDescent="0.25">
      <c r="A240" s="179"/>
      <c r="B240" s="169"/>
      <c r="C240" s="202"/>
      <c r="D240" s="176"/>
      <c r="E240" s="223"/>
      <c r="F240" s="223"/>
    </row>
    <row r="241" spans="1:6" ht="15" hidden="1" customHeight="1" x14ac:dyDescent="0.25">
      <c r="A241" s="179"/>
      <c r="B241" s="169"/>
      <c r="C241" s="202"/>
      <c r="D241" s="176"/>
      <c r="E241" s="223"/>
      <c r="F241" s="223"/>
    </row>
    <row r="242" spans="1:6" ht="15" hidden="1" customHeight="1" x14ac:dyDescent="0.25">
      <c r="A242" s="179"/>
      <c r="B242" s="169"/>
      <c r="C242" s="202"/>
      <c r="D242" s="176"/>
      <c r="E242" s="223"/>
      <c r="F242" s="223"/>
    </row>
    <row r="243" spans="1:6" ht="15" hidden="1" customHeight="1" x14ac:dyDescent="0.25">
      <c r="A243" s="179"/>
      <c r="B243" s="169"/>
      <c r="C243" s="202"/>
      <c r="D243" s="176"/>
      <c r="E243" s="223"/>
      <c r="F243" s="223"/>
    </row>
    <row r="244" spans="1:6" ht="15" hidden="1" customHeight="1" x14ac:dyDescent="0.25">
      <c r="A244" s="179"/>
      <c r="B244" s="169"/>
      <c r="C244" s="202"/>
      <c r="D244" s="176"/>
      <c r="E244" s="223"/>
      <c r="F244" s="223"/>
    </row>
    <row r="245" spans="1:6" ht="15" hidden="1" customHeight="1" x14ac:dyDescent="0.25">
      <c r="A245" s="179"/>
      <c r="B245" s="169"/>
      <c r="C245" s="202"/>
      <c r="D245" s="176"/>
      <c r="E245" s="223"/>
      <c r="F245" s="223"/>
    </row>
    <row r="246" spans="1:6" ht="13.5" hidden="1" x14ac:dyDescent="0.25">
      <c r="A246" s="179"/>
      <c r="B246" s="171"/>
      <c r="C246" s="202"/>
      <c r="D246" s="176"/>
      <c r="E246" s="223"/>
      <c r="F246" s="223"/>
    </row>
    <row r="247" spans="1:6" ht="6" customHeight="1" x14ac:dyDescent="0.25">
      <c r="A247" s="180"/>
      <c r="B247" s="181"/>
      <c r="C247" s="203"/>
      <c r="D247" s="176"/>
      <c r="E247" s="223"/>
      <c r="F247" s="223"/>
    </row>
    <row r="248" spans="1:6" ht="17.149999999999999" customHeight="1" x14ac:dyDescent="0.25">
      <c r="A248" s="178" t="s">
        <v>1171</v>
      </c>
      <c r="B248" s="177"/>
      <c r="C248" s="201"/>
      <c r="D248" s="176"/>
      <c r="E248" s="223"/>
      <c r="F248" s="223"/>
    </row>
    <row r="249" spans="1:6" ht="15" customHeight="1" x14ac:dyDescent="0.25">
      <c r="A249" s="179"/>
      <c r="B249" s="169" t="s">
        <v>1174</v>
      </c>
      <c r="C249" s="202"/>
      <c r="D249" s="176"/>
      <c r="E249" s="223"/>
      <c r="F249" s="223"/>
    </row>
    <row r="250" spans="1:6" ht="15" customHeight="1" x14ac:dyDescent="0.25">
      <c r="A250" s="179"/>
      <c r="B250" s="169"/>
      <c r="C250" s="202"/>
      <c r="D250" s="176"/>
      <c r="E250" s="223"/>
      <c r="F250" s="223"/>
    </row>
    <row r="251" spans="1:6" ht="15" hidden="1" customHeight="1" x14ac:dyDescent="0.25">
      <c r="A251" s="179"/>
      <c r="B251" s="169"/>
      <c r="C251" s="202"/>
      <c r="D251" s="176"/>
      <c r="E251" s="223"/>
      <c r="F251" s="223"/>
    </row>
    <row r="252" spans="1:6" ht="15" hidden="1" customHeight="1" x14ac:dyDescent="0.25">
      <c r="A252" s="179"/>
      <c r="B252" s="169"/>
      <c r="C252" s="202"/>
      <c r="D252" s="176"/>
      <c r="E252" s="223"/>
      <c r="F252" s="223"/>
    </row>
    <row r="253" spans="1:6" ht="15" hidden="1" customHeight="1" x14ac:dyDescent="0.25">
      <c r="A253" s="179"/>
      <c r="B253" s="169"/>
      <c r="C253" s="202"/>
      <c r="D253" s="176"/>
      <c r="E253" s="223"/>
      <c r="F253" s="223"/>
    </row>
    <row r="254" spans="1:6" ht="15" hidden="1" customHeight="1" x14ac:dyDescent="0.25">
      <c r="A254" s="179"/>
      <c r="B254" s="169"/>
      <c r="C254" s="202"/>
      <c r="D254" s="176"/>
      <c r="E254" s="223"/>
      <c r="F254" s="223"/>
    </row>
    <row r="255" spans="1:6" ht="15" hidden="1" customHeight="1" x14ac:dyDescent="0.25">
      <c r="A255" s="179"/>
      <c r="B255" s="169"/>
      <c r="C255" s="202"/>
      <c r="D255" s="176"/>
      <c r="E255" s="223"/>
      <c r="F255" s="223"/>
    </row>
    <row r="256" spans="1:6" ht="15" hidden="1" customHeight="1" x14ac:dyDescent="0.25">
      <c r="A256" s="179"/>
      <c r="B256" s="169"/>
      <c r="C256" s="202"/>
      <c r="D256" s="176"/>
      <c r="E256" s="223"/>
      <c r="F256" s="223"/>
    </row>
    <row r="257" spans="1:6" ht="15" hidden="1" customHeight="1" x14ac:dyDescent="0.25">
      <c r="A257" s="179"/>
      <c r="B257" s="169"/>
      <c r="C257" s="202"/>
      <c r="D257" s="176"/>
      <c r="E257" s="223"/>
      <c r="F257" s="223"/>
    </row>
    <row r="258" spans="1:6" ht="15" hidden="1" customHeight="1" x14ac:dyDescent="0.25">
      <c r="A258" s="179"/>
      <c r="B258" s="169"/>
      <c r="C258" s="202"/>
      <c r="D258" s="176"/>
      <c r="E258" s="223"/>
      <c r="F258" s="223"/>
    </row>
    <row r="259" spans="1:6" ht="15" hidden="1" customHeight="1" x14ac:dyDescent="0.25">
      <c r="A259" s="179"/>
      <c r="B259" s="169"/>
      <c r="C259" s="202"/>
      <c r="D259" s="176"/>
      <c r="E259" s="223"/>
      <c r="F259" s="223"/>
    </row>
    <row r="260" spans="1:6" ht="15" hidden="1" customHeight="1" x14ac:dyDescent="0.25">
      <c r="A260" s="179"/>
      <c r="B260" s="169"/>
      <c r="C260" s="202"/>
      <c r="D260" s="176"/>
      <c r="E260" s="223"/>
      <c r="F260" s="223"/>
    </row>
    <row r="261" spans="1:6" ht="15" hidden="1" customHeight="1" x14ac:dyDescent="0.25">
      <c r="A261" s="179"/>
      <c r="B261" s="169"/>
      <c r="C261" s="202"/>
      <c r="D261" s="176"/>
      <c r="E261" s="223"/>
      <c r="F261" s="223"/>
    </row>
    <row r="262" spans="1:6" hidden="1" x14ac:dyDescent="0.25">
      <c r="A262" s="179"/>
      <c r="B262" s="170"/>
      <c r="C262" s="202"/>
      <c r="D262" s="176"/>
      <c r="E262" s="223"/>
      <c r="F262" s="223"/>
    </row>
    <row r="263" spans="1:6" ht="15" customHeight="1" x14ac:dyDescent="0.25">
      <c r="A263" s="179"/>
      <c r="B263" s="169" t="s">
        <v>1175</v>
      </c>
      <c r="C263" s="202"/>
      <c r="D263" s="176"/>
      <c r="E263" s="223"/>
      <c r="F263" s="223"/>
    </row>
    <row r="264" spans="1:6" ht="15" customHeight="1" x14ac:dyDescent="0.25">
      <c r="A264" s="179"/>
      <c r="B264" s="169"/>
      <c r="C264" s="202"/>
      <c r="D264" s="176"/>
      <c r="E264" s="223"/>
      <c r="F264" s="223"/>
    </row>
    <row r="265" spans="1:6" ht="15" hidden="1" customHeight="1" x14ac:dyDescent="0.25">
      <c r="A265" s="179"/>
      <c r="B265" s="169"/>
      <c r="C265" s="202"/>
      <c r="D265" s="176"/>
      <c r="E265" s="223"/>
      <c r="F265" s="223"/>
    </row>
    <row r="266" spans="1:6" ht="15" hidden="1" customHeight="1" x14ac:dyDescent="0.25">
      <c r="A266" s="179"/>
      <c r="B266" s="169"/>
      <c r="C266" s="202"/>
      <c r="D266" s="176"/>
      <c r="E266" s="223"/>
      <c r="F266" s="223"/>
    </row>
    <row r="267" spans="1:6" ht="15" hidden="1" customHeight="1" x14ac:dyDescent="0.25">
      <c r="A267" s="179"/>
      <c r="B267" s="169"/>
      <c r="C267" s="202"/>
      <c r="D267" s="176"/>
      <c r="E267" s="223"/>
      <c r="F267" s="223"/>
    </row>
    <row r="268" spans="1:6" ht="15" hidden="1" customHeight="1" x14ac:dyDescent="0.25">
      <c r="A268" s="179"/>
      <c r="B268" s="169"/>
      <c r="C268" s="202"/>
      <c r="D268" s="176"/>
      <c r="E268" s="223"/>
      <c r="F268" s="223"/>
    </row>
    <row r="269" spans="1:6" ht="15" hidden="1" customHeight="1" x14ac:dyDescent="0.25">
      <c r="A269" s="179"/>
      <c r="B269" s="169"/>
      <c r="C269" s="202"/>
      <c r="D269" s="176"/>
      <c r="E269" s="223"/>
      <c r="F269" s="223"/>
    </row>
    <row r="270" spans="1:6" ht="15" hidden="1" customHeight="1" x14ac:dyDescent="0.25">
      <c r="A270" s="179"/>
      <c r="B270" s="169"/>
      <c r="C270" s="202"/>
      <c r="D270" s="176"/>
      <c r="E270" s="223"/>
      <c r="F270" s="223"/>
    </row>
    <row r="271" spans="1:6" ht="15" hidden="1" customHeight="1" x14ac:dyDescent="0.25">
      <c r="A271" s="179"/>
      <c r="B271" s="169"/>
      <c r="C271" s="202"/>
      <c r="D271" s="176"/>
      <c r="E271" s="223"/>
      <c r="F271" s="223"/>
    </row>
    <row r="272" spans="1:6" ht="15" hidden="1" customHeight="1" x14ac:dyDescent="0.25">
      <c r="A272" s="179"/>
      <c r="B272" s="169"/>
      <c r="C272" s="202"/>
      <c r="D272" s="176"/>
      <c r="E272" s="223"/>
      <c r="F272" s="223"/>
    </row>
    <row r="273" spans="1:6" ht="15" hidden="1" customHeight="1" x14ac:dyDescent="0.25">
      <c r="A273" s="179"/>
      <c r="B273" s="169"/>
      <c r="C273" s="202"/>
      <c r="D273" s="176"/>
      <c r="E273" s="223"/>
      <c r="F273" s="223"/>
    </row>
    <row r="274" spans="1:6" ht="15" hidden="1" customHeight="1" x14ac:dyDescent="0.25">
      <c r="A274" s="179"/>
      <c r="B274" s="169"/>
      <c r="C274" s="202"/>
      <c r="D274" s="176"/>
      <c r="E274" s="223"/>
      <c r="F274" s="223"/>
    </row>
    <row r="275" spans="1:6" ht="15" hidden="1" customHeight="1" x14ac:dyDescent="0.25">
      <c r="A275" s="179"/>
      <c r="B275" s="169"/>
      <c r="C275" s="202"/>
      <c r="D275" s="176"/>
      <c r="E275" s="223"/>
      <c r="F275" s="223"/>
    </row>
    <row r="276" spans="1:6" ht="13.5" hidden="1" x14ac:dyDescent="0.25">
      <c r="A276" s="179"/>
      <c r="B276" s="171"/>
      <c r="C276" s="202"/>
      <c r="D276" s="176"/>
      <c r="E276" s="223"/>
      <c r="F276" s="223"/>
    </row>
    <row r="277" spans="1:6" ht="6" customHeight="1" x14ac:dyDescent="0.25">
      <c r="A277" s="180"/>
      <c r="B277" s="181"/>
      <c r="C277" s="203"/>
      <c r="D277" s="176"/>
      <c r="E277" s="223"/>
      <c r="F277" s="223"/>
    </row>
    <row r="278" spans="1:6" ht="17.149999999999999" customHeight="1" x14ac:dyDescent="0.25">
      <c r="A278" s="178" t="s">
        <v>1172</v>
      </c>
      <c r="B278" s="177"/>
      <c r="C278" s="201"/>
      <c r="D278" s="176"/>
      <c r="E278" s="223"/>
      <c r="F278" s="223"/>
    </row>
    <row r="279" spans="1:6" ht="15" customHeight="1" x14ac:dyDescent="0.25">
      <c r="A279" s="179"/>
      <c r="B279" s="169" t="s">
        <v>1174</v>
      </c>
      <c r="C279" s="202"/>
      <c r="D279" s="176"/>
      <c r="E279" s="223"/>
      <c r="F279" s="223"/>
    </row>
    <row r="280" spans="1:6" ht="15" customHeight="1" x14ac:dyDescent="0.25">
      <c r="A280" s="179"/>
      <c r="B280" s="169"/>
      <c r="C280" s="202"/>
      <c r="D280" s="176"/>
      <c r="E280" s="223"/>
      <c r="F280" s="223"/>
    </row>
    <row r="281" spans="1:6" ht="15" hidden="1" customHeight="1" x14ac:dyDescent="0.25">
      <c r="A281" s="179"/>
      <c r="B281" s="169"/>
      <c r="C281" s="202"/>
      <c r="D281" s="176"/>
      <c r="E281" s="223"/>
      <c r="F281" s="223"/>
    </row>
    <row r="282" spans="1:6" ht="15" hidden="1" customHeight="1" x14ac:dyDescent="0.25">
      <c r="A282" s="179"/>
      <c r="B282" s="169"/>
      <c r="C282" s="202"/>
      <c r="D282" s="176"/>
      <c r="E282" s="223"/>
      <c r="F282" s="223"/>
    </row>
    <row r="283" spans="1:6" ht="15" hidden="1" customHeight="1" x14ac:dyDescent="0.25">
      <c r="A283" s="179"/>
      <c r="B283" s="169"/>
      <c r="C283" s="202"/>
      <c r="D283" s="176"/>
      <c r="E283" s="223"/>
      <c r="F283" s="223"/>
    </row>
    <row r="284" spans="1:6" ht="15" hidden="1" customHeight="1" x14ac:dyDescent="0.25">
      <c r="A284" s="179"/>
      <c r="B284" s="169"/>
      <c r="C284" s="202"/>
      <c r="D284" s="176"/>
      <c r="E284" s="223"/>
      <c r="F284" s="223"/>
    </row>
    <row r="285" spans="1:6" ht="15" hidden="1" customHeight="1" x14ac:dyDescent="0.25">
      <c r="A285" s="179"/>
      <c r="B285" s="169"/>
      <c r="C285" s="202"/>
      <c r="D285" s="176"/>
      <c r="E285" s="223"/>
      <c r="F285" s="223"/>
    </row>
    <row r="286" spans="1:6" ht="15" hidden="1" customHeight="1" x14ac:dyDescent="0.25">
      <c r="A286" s="179"/>
      <c r="B286" s="169"/>
      <c r="C286" s="202"/>
      <c r="D286" s="176"/>
      <c r="E286" s="223"/>
      <c r="F286" s="223"/>
    </row>
    <row r="287" spans="1:6" ht="15" hidden="1" customHeight="1" x14ac:dyDescent="0.25">
      <c r="A287" s="179"/>
      <c r="B287" s="169"/>
      <c r="C287" s="202"/>
      <c r="D287" s="176"/>
      <c r="E287" s="223"/>
      <c r="F287" s="223"/>
    </row>
    <row r="288" spans="1:6" ht="15" hidden="1" customHeight="1" x14ac:dyDescent="0.25">
      <c r="A288" s="179"/>
      <c r="B288" s="169"/>
      <c r="C288" s="202"/>
      <c r="D288" s="176"/>
      <c r="E288" s="223"/>
      <c r="F288" s="223"/>
    </row>
    <row r="289" spans="1:6" ht="15" hidden="1" customHeight="1" x14ac:dyDescent="0.25">
      <c r="A289" s="179"/>
      <c r="B289" s="169"/>
      <c r="C289" s="202"/>
      <c r="D289" s="176"/>
      <c r="E289" s="223"/>
      <c r="F289" s="223"/>
    </row>
    <row r="290" spans="1:6" ht="15" hidden="1" customHeight="1" x14ac:dyDescent="0.25">
      <c r="A290" s="179"/>
      <c r="B290" s="169"/>
      <c r="C290" s="202"/>
      <c r="D290" s="176"/>
      <c r="E290" s="223"/>
      <c r="F290" s="223"/>
    </row>
    <row r="291" spans="1:6" ht="15" hidden="1" customHeight="1" x14ac:dyDescent="0.25">
      <c r="A291" s="179"/>
      <c r="B291" s="169"/>
      <c r="C291" s="202"/>
      <c r="D291" s="176"/>
      <c r="E291" s="223"/>
      <c r="F291" s="223"/>
    </row>
    <row r="292" spans="1:6" hidden="1" x14ac:dyDescent="0.25">
      <c r="A292" s="179"/>
      <c r="B292" s="170"/>
      <c r="C292" s="202"/>
      <c r="D292" s="176"/>
      <c r="E292" s="223"/>
      <c r="F292" s="223"/>
    </row>
    <row r="293" spans="1:6" ht="15" customHeight="1" x14ac:dyDescent="0.25">
      <c r="A293" s="179"/>
      <c r="B293" s="169" t="s">
        <v>1175</v>
      </c>
      <c r="C293" s="202"/>
      <c r="D293" s="176"/>
      <c r="E293" s="223"/>
      <c r="F293" s="223"/>
    </row>
    <row r="294" spans="1:6" ht="15" customHeight="1" x14ac:dyDescent="0.25">
      <c r="A294" s="179"/>
      <c r="B294" s="169"/>
      <c r="C294" s="202"/>
      <c r="D294" s="176"/>
      <c r="E294" s="223"/>
      <c r="F294" s="223"/>
    </row>
    <row r="295" spans="1:6" ht="15" hidden="1" customHeight="1" x14ac:dyDescent="0.25">
      <c r="A295" s="179"/>
      <c r="B295" s="169"/>
      <c r="C295" s="202"/>
      <c r="D295" s="176"/>
      <c r="E295" s="223"/>
      <c r="F295" s="223"/>
    </row>
    <row r="296" spans="1:6" ht="15" hidden="1" customHeight="1" x14ac:dyDescent="0.25">
      <c r="A296" s="179"/>
      <c r="B296" s="169"/>
      <c r="C296" s="202"/>
      <c r="D296" s="176"/>
      <c r="E296" s="223"/>
      <c r="F296" s="223"/>
    </row>
    <row r="297" spans="1:6" ht="15" hidden="1" customHeight="1" x14ac:dyDescent="0.25">
      <c r="A297" s="179"/>
      <c r="B297" s="169"/>
      <c r="C297" s="202"/>
      <c r="D297" s="176"/>
      <c r="E297" s="223"/>
      <c r="F297" s="223"/>
    </row>
    <row r="298" spans="1:6" ht="15" hidden="1" customHeight="1" x14ac:dyDescent="0.25">
      <c r="A298" s="179"/>
      <c r="B298" s="169"/>
      <c r="C298" s="202"/>
      <c r="D298" s="176"/>
      <c r="E298" s="223"/>
      <c r="F298" s="223"/>
    </row>
    <row r="299" spans="1:6" ht="15" hidden="1" customHeight="1" x14ac:dyDescent="0.25">
      <c r="A299" s="179"/>
      <c r="B299" s="169"/>
      <c r="C299" s="202"/>
      <c r="D299" s="176"/>
      <c r="E299" s="223"/>
      <c r="F299" s="223"/>
    </row>
    <row r="300" spans="1:6" ht="15" hidden="1" customHeight="1" x14ac:dyDescent="0.25">
      <c r="A300" s="179"/>
      <c r="B300" s="169"/>
      <c r="C300" s="202"/>
      <c r="D300" s="176"/>
      <c r="E300" s="223"/>
      <c r="F300" s="223"/>
    </row>
    <row r="301" spans="1:6" ht="15" hidden="1" customHeight="1" x14ac:dyDescent="0.25">
      <c r="A301" s="179"/>
      <c r="B301" s="169"/>
      <c r="C301" s="202"/>
      <c r="D301" s="176"/>
      <c r="E301" s="223"/>
      <c r="F301" s="223"/>
    </row>
    <row r="302" spans="1:6" ht="15" hidden="1" customHeight="1" x14ac:dyDescent="0.25">
      <c r="A302" s="179"/>
      <c r="B302" s="169"/>
      <c r="C302" s="202"/>
      <c r="D302" s="176"/>
      <c r="E302" s="223"/>
      <c r="F302" s="223"/>
    </row>
    <row r="303" spans="1:6" ht="15" hidden="1" customHeight="1" x14ac:dyDescent="0.25">
      <c r="A303" s="179"/>
      <c r="B303" s="169"/>
      <c r="C303" s="202"/>
      <c r="D303" s="176"/>
      <c r="E303" s="223"/>
      <c r="F303" s="223"/>
    </row>
    <row r="304" spans="1:6" ht="15" hidden="1" customHeight="1" x14ac:dyDescent="0.25">
      <c r="A304" s="179"/>
      <c r="B304" s="169"/>
      <c r="C304" s="202"/>
      <c r="D304" s="176"/>
      <c r="E304" s="223"/>
      <c r="F304" s="223"/>
    </row>
    <row r="305" spans="1:6" ht="15" hidden="1" customHeight="1" x14ac:dyDescent="0.25">
      <c r="A305" s="179"/>
      <c r="B305" s="169"/>
      <c r="C305" s="202"/>
      <c r="D305" s="176"/>
      <c r="E305" s="223"/>
      <c r="F305" s="223"/>
    </row>
    <row r="306" spans="1:6" ht="13.5" hidden="1" x14ac:dyDescent="0.25">
      <c r="A306" s="179"/>
      <c r="B306" s="171"/>
      <c r="C306" s="202"/>
      <c r="D306" s="176"/>
      <c r="E306" s="223"/>
      <c r="F306" s="223"/>
    </row>
    <row r="307" spans="1:6" ht="6" customHeight="1" x14ac:dyDescent="0.25">
      <c r="A307" s="180"/>
      <c r="B307" s="181"/>
      <c r="C307" s="203"/>
      <c r="D307" s="176"/>
      <c r="E307" s="223"/>
      <c r="F307" s="223"/>
    </row>
    <row r="308" spans="1:6" ht="17.149999999999999" customHeight="1" x14ac:dyDescent="0.25">
      <c r="A308" s="178" t="s">
        <v>1173</v>
      </c>
      <c r="B308" s="177"/>
      <c r="C308" s="201"/>
      <c r="D308" s="176"/>
      <c r="E308" s="223"/>
      <c r="F308" s="223"/>
    </row>
    <row r="309" spans="1:6" ht="15" customHeight="1" x14ac:dyDescent="0.25">
      <c r="A309" s="179"/>
      <c r="B309" s="169" t="s">
        <v>1174</v>
      </c>
      <c r="C309" s="202"/>
      <c r="D309" s="176"/>
      <c r="E309" s="223"/>
      <c r="F309" s="223"/>
    </row>
    <row r="310" spans="1:6" ht="15" customHeight="1" x14ac:dyDescent="0.25">
      <c r="A310" s="179"/>
      <c r="B310" s="169"/>
      <c r="C310" s="202"/>
      <c r="D310" s="176"/>
      <c r="E310" s="223"/>
      <c r="F310" s="223"/>
    </row>
    <row r="311" spans="1:6" ht="15" hidden="1" customHeight="1" x14ac:dyDescent="0.25">
      <c r="A311" s="179"/>
      <c r="B311" s="169"/>
      <c r="C311" s="202"/>
      <c r="D311" s="176"/>
      <c r="E311" s="223"/>
      <c r="F311" s="223"/>
    </row>
    <row r="312" spans="1:6" ht="15" hidden="1" customHeight="1" x14ac:dyDescent="0.25">
      <c r="A312" s="179"/>
      <c r="B312" s="169"/>
      <c r="C312" s="202"/>
      <c r="D312" s="176"/>
      <c r="E312" s="223"/>
      <c r="F312" s="223"/>
    </row>
    <row r="313" spans="1:6" ht="15" hidden="1" customHeight="1" x14ac:dyDescent="0.25">
      <c r="A313" s="179"/>
      <c r="B313" s="169"/>
      <c r="C313" s="202"/>
      <c r="D313" s="176"/>
      <c r="E313" s="223"/>
      <c r="F313" s="223"/>
    </row>
    <row r="314" spans="1:6" ht="15" hidden="1" customHeight="1" x14ac:dyDescent="0.25">
      <c r="A314" s="179"/>
      <c r="B314" s="169"/>
      <c r="C314" s="202"/>
      <c r="D314" s="176"/>
      <c r="E314" s="223"/>
      <c r="F314" s="223"/>
    </row>
    <row r="315" spans="1:6" ht="15" hidden="1" customHeight="1" x14ac:dyDescent="0.25">
      <c r="A315" s="179"/>
      <c r="B315" s="169"/>
      <c r="C315" s="202"/>
      <c r="D315" s="176"/>
      <c r="E315" s="223"/>
      <c r="F315" s="223"/>
    </row>
    <row r="316" spans="1:6" ht="15" hidden="1" customHeight="1" x14ac:dyDescent="0.25">
      <c r="A316" s="179"/>
      <c r="B316" s="169"/>
      <c r="C316" s="202"/>
      <c r="D316" s="176"/>
      <c r="E316" s="223"/>
      <c r="F316" s="223"/>
    </row>
    <row r="317" spans="1:6" ht="15" hidden="1" customHeight="1" x14ac:dyDescent="0.25">
      <c r="A317" s="179"/>
      <c r="B317" s="169"/>
      <c r="C317" s="202"/>
      <c r="D317" s="176"/>
      <c r="E317" s="223"/>
      <c r="F317" s="223"/>
    </row>
    <row r="318" spans="1:6" ht="15" hidden="1" customHeight="1" x14ac:dyDescent="0.25">
      <c r="A318" s="179"/>
      <c r="B318" s="169"/>
      <c r="C318" s="202"/>
      <c r="D318" s="176"/>
      <c r="E318" s="223"/>
      <c r="F318" s="223"/>
    </row>
    <row r="319" spans="1:6" ht="15" hidden="1" customHeight="1" x14ac:dyDescent="0.25">
      <c r="A319" s="179"/>
      <c r="B319" s="169"/>
      <c r="C319" s="202"/>
      <c r="D319" s="176"/>
      <c r="E319" s="223"/>
      <c r="F319" s="223"/>
    </row>
    <row r="320" spans="1:6" ht="15" hidden="1" customHeight="1" x14ac:dyDescent="0.25">
      <c r="A320" s="179"/>
      <c r="B320" s="169"/>
      <c r="C320" s="202"/>
      <c r="D320" s="176"/>
      <c r="E320" s="223"/>
      <c r="F320" s="223"/>
    </row>
    <row r="321" spans="1:6" ht="15" hidden="1" customHeight="1" x14ac:dyDescent="0.25">
      <c r="A321" s="179"/>
      <c r="B321" s="169"/>
      <c r="C321" s="202"/>
      <c r="D321" s="176"/>
      <c r="E321" s="223"/>
      <c r="F321" s="223"/>
    </row>
    <row r="322" spans="1:6" hidden="1" x14ac:dyDescent="0.25">
      <c r="A322" s="179"/>
      <c r="B322" s="170"/>
      <c r="C322" s="202"/>
      <c r="D322" s="176"/>
      <c r="E322" s="223"/>
      <c r="F322" s="223"/>
    </row>
    <row r="323" spans="1:6" ht="15" customHeight="1" x14ac:dyDescent="0.25">
      <c r="A323" s="179"/>
      <c r="B323" s="169" t="s">
        <v>1175</v>
      </c>
      <c r="C323" s="202"/>
      <c r="D323" s="176"/>
      <c r="E323" s="223"/>
      <c r="F323" s="223"/>
    </row>
    <row r="324" spans="1:6" ht="15" customHeight="1" x14ac:dyDescent="0.25">
      <c r="A324" s="179"/>
      <c r="B324" s="169"/>
      <c r="C324" s="202"/>
      <c r="D324" s="176"/>
      <c r="E324" s="223"/>
      <c r="F324" s="223"/>
    </row>
    <row r="325" spans="1:6" ht="15" hidden="1" customHeight="1" x14ac:dyDescent="0.25">
      <c r="A325" s="179"/>
      <c r="B325" s="169"/>
      <c r="C325" s="202"/>
      <c r="D325" s="176"/>
      <c r="E325" s="223"/>
      <c r="F325" s="223"/>
    </row>
    <row r="326" spans="1:6" ht="15" hidden="1" customHeight="1" x14ac:dyDescent="0.25">
      <c r="A326" s="179"/>
      <c r="B326" s="169"/>
      <c r="C326" s="202"/>
      <c r="D326" s="176"/>
      <c r="E326" s="223"/>
      <c r="F326" s="223"/>
    </row>
    <row r="327" spans="1:6" ht="15" hidden="1" customHeight="1" x14ac:dyDescent="0.25">
      <c r="A327" s="179"/>
      <c r="B327" s="169"/>
      <c r="C327" s="202"/>
      <c r="D327" s="176"/>
      <c r="E327" s="223"/>
      <c r="F327" s="223"/>
    </row>
    <row r="328" spans="1:6" ht="15" hidden="1" customHeight="1" x14ac:dyDescent="0.25">
      <c r="A328" s="179"/>
      <c r="B328" s="169"/>
      <c r="C328" s="202"/>
      <c r="D328" s="176"/>
      <c r="E328" s="223"/>
      <c r="F328" s="223"/>
    </row>
    <row r="329" spans="1:6" ht="15" hidden="1" customHeight="1" x14ac:dyDescent="0.25">
      <c r="A329" s="179"/>
      <c r="B329" s="169"/>
      <c r="C329" s="202"/>
      <c r="D329" s="176"/>
      <c r="E329" s="223"/>
      <c r="F329" s="223"/>
    </row>
    <row r="330" spans="1:6" ht="15" hidden="1" customHeight="1" x14ac:dyDescent="0.25">
      <c r="A330" s="179"/>
      <c r="B330" s="169"/>
      <c r="C330" s="202"/>
      <c r="D330" s="176"/>
      <c r="E330" s="223"/>
      <c r="F330" s="223"/>
    </row>
    <row r="331" spans="1:6" ht="15" hidden="1" customHeight="1" x14ac:dyDescent="0.25">
      <c r="A331" s="179"/>
      <c r="B331" s="169"/>
      <c r="C331" s="202"/>
      <c r="D331" s="176"/>
      <c r="E331" s="223"/>
      <c r="F331" s="223"/>
    </row>
    <row r="332" spans="1:6" ht="15" hidden="1" customHeight="1" x14ac:dyDescent="0.25">
      <c r="A332" s="179"/>
      <c r="B332" s="169"/>
      <c r="C332" s="202"/>
      <c r="D332" s="176"/>
      <c r="E332" s="223"/>
      <c r="F332" s="223"/>
    </row>
    <row r="333" spans="1:6" ht="15" hidden="1" customHeight="1" x14ac:dyDescent="0.25">
      <c r="A333" s="179"/>
      <c r="B333" s="169"/>
      <c r="C333" s="202"/>
      <c r="D333" s="176"/>
      <c r="E333" s="223"/>
      <c r="F333" s="223"/>
    </row>
    <row r="334" spans="1:6" ht="15" hidden="1" customHeight="1" x14ac:dyDescent="0.25">
      <c r="A334" s="179"/>
      <c r="B334" s="169"/>
      <c r="C334" s="202"/>
      <c r="D334" s="176"/>
      <c r="E334" s="223"/>
      <c r="F334" s="223"/>
    </row>
    <row r="335" spans="1:6" ht="15" hidden="1" customHeight="1" x14ac:dyDescent="0.25">
      <c r="A335" s="179"/>
      <c r="B335" s="169"/>
      <c r="C335" s="202"/>
      <c r="D335" s="176"/>
      <c r="E335" s="223"/>
      <c r="F335" s="223"/>
    </row>
    <row r="336" spans="1:6" ht="13.5" hidden="1" x14ac:dyDescent="0.25">
      <c r="A336" s="179"/>
      <c r="B336" s="171"/>
      <c r="C336" s="202"/>
      <c r="D336" s="176"/>
      <c r="E336" s="223"/>
      <c r="F336" s="223"/>
    </row>
    <row r="337" spans="1:6" ht="6" customHeight="1" x14ac:dyDescent="0.25">
      <c r="A337" s="180"/>
      <c r="B337" s="181"/>
      <c r="C337" s="203"/>
      <c r="D337" s="214"/>
      <c r="E337" s="224"/>
      <c r="F337" s="224"/>
    </row>
    <row r="339" spans="1:6" x14ac:dyDescent="0.25">
      <c r="A339" s="234"/>
    </row>
  </sheetData>
  <sheetProtection formatCells="0" formatColumns="0" formatRows="0"/>
  <printOptions horizontalCentered="1"/>
  <pageMargins left="0.70866141732283472" right="0.70866141732283472" top="0.39370078740157483" bottom="0.39370078740157483" header="0.31496062992125984" footer="0.11811023622047245"/>
  <pageSetup paperSize="9" scale="77" fitToHeight="0"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PPROBATEUR_AUDITEUR">
    <tabColor indexed="46"/>
    <pageSetUpPr fitToPage="1"/>
  </sheetPr>
  <dimension ref="A1:F22"/>
  <sheetViews>
    <sheetView showGridLines="0" showZeros="0" zoomScalePageLayoutView="84" workbookViewId="0">
      <selection activeCell="E16" sqref="E16:F16"/>
    </sheetView>
  </sheetViews>
  <sheetFormatPr defaultColWidth="11.453125" defaultRowHeight="12.5" x14ac:dyDescent="0.25"/>
  <cols>
    <col min="1" max="1" width="21.1796875" customWidth="1"/>
    <col min="2" max="2" width="30.453125" customWidth="1"/>
    <col min="3" max="3" width="11.453125" style="52" customWidth="1"/>
    <col min="4" max="4" width="45.54296875" style="52" customWidth="1"/>
  </cols>
  <sheetData>
    <row r="1" spans="1:6" ht="13.5" thickTop="1" x14ac:dyDescent="0.25">
      <c r="A1" s="17" t="s">
        <v>1114</v>
      </c>
      <c r="B1" s="429" t="str">
        <f>nomDossier</f>
        <v>Test</v>
      </c>
      <c r="C1" s="429"/>
      <c r="D1" s="429"/>
      <c r="E1" s="9" t="s">
        <v>476</v>
      </c>
      <c r="F1" s="10" t="str">
        <f>IF(ISBLANK(referenceDossier),"",referenceDossier)</f>
        <v>123Test</v>
      </c>
    </row>
    <row r="2" spans="1:6" ht="13" x14ac:dyDescent="0.3">
      <c r="A2" s="11"/>
      <c r="B2" s="12"/>
      <c r="C2" s="48"/>
      <c r="D2" s="48"/>
      <c r="E2" s="12"/>
      <c r="F2" s="13"/>
    </row>
    <row r="3" spans="1:6" ht="13.5" thickBot="1" x14ac:dyDescent="0.35">
      <c r="A3" s="16" t="s">
        <v>1116</v>
      </c>
      <c r="B3" s="39" t="str">
        <f>dateCloture</f>
        <v>31/12/20xx</v>
      </c>
      <c r="C3" s="49"/>
      <c r="D3" s="49"/>
      <c r="E3" s="14"/>
      <c r="F3" s="15"/>
    </row>
    <row r="4" spans="1:6" ht="13.5" thickTop="1" x14ac:dyDescent="0.3">
      <c r="A4" s="63"/>
      <c r="B4" s="59"/>
      <c r="C4" s="60"/>
      <c r="D4" s="60"/>
      <c r="E4" s="61"/>
      <c r="F4" s="61"/>
    </row>
    <row r="5" spans="1:6" ht="13" x14ac:dyDescent="0.3">
      <c r="A5" s="64"/>
      <c r="B5" s="46"/>
      <c r="C5" s="48"/>
      <c r="D5" s="48"/>
      <c r="E5" s="12"/>
      <c r="F5" s="12"/>
    </row>
    <row r="6" spans="1:6" ht="13" x14ac:dyDescent="0.3">
      <c r="A6" s="432" t="s">
        <v>1271</v>
      </c>
      <c r="B6" s="432"/>
      <c r="C6" s="432"/>
      <c r="D6" s="432"/>
      <c r="E6" s="432"/>
      <c r="F6" s="432"/>
    </row>
    <row r="7" spans="1:6" ht="13" x14ac:dyDescent="0.3">
      <c r="A7" s="64"/>
      <c r="B7" s="46"/>
      <c r="C7" s="48"/>
      <c r="D7" s="48"/>
      <c r="E7" s="12"/>
      <c r="F7" s="12"/>
    </row>
    <row r="8" spans="1:6" ht="13" x14ac:dyDescent="0.3">
      <c r="A8" s="64"/>
      <c r="B8" s="46"/>
      <c r="C8" s="48"/>
      <c r="D8" s="48"/>
      <c r="E8" s="12"/>
      <c r="F8" s="12"/>
    </row>
    <row r="9" spans="1:6" ht="13" x14ac:dyDescent="0.3">
      <c r="A9" s="64"/>
      <c r="B9" s="46"/>
      <c r="C9" s="48"/>
      <c r="D9" s="48"/>
      <c r="E9" s="12"/>
      <c r="F9" s="12"/>
    </row>
    <row r="10" spans="1:6" ht="13.5" thickBot="1" x14ac:dyDescent="0.35">
      <c r="A10" s="65"/>
      <c r="B10" s="39"/>
      <c r="C10" s="49"/>
      <c r="D10" s="49"/>
      <c r="E10" s="14"/>
      <c r="F10" s="14"/>
    </row>
    <row r="11" spans="1:6" ht="13.5" thickTop="1" x14ac:dyDescent="0.3">
      <c r="A11" s="58"/>
      <c r="B11" s="59"/>
      <c r="C11" s="60"/>
      <c r="D11" s="60"/>
      <c r="E11" s="61"/>
      <c r="F11" s="62"/>
    </row>
    <row r="12" spans="1:6" ht="13" x14ac:dyDescent="0.3">
      <c r="A12" s="57"/>
      <c r="B12" s="42"/>
      <c r="C12" s="50" t="s">
        <v>1182</v>
      </c>
      <c r="D12" s="54"/>
      <c r="E12" s="432" t="s">
        <v>1272</v>
      </c>
      <c r="F12" s="433"/>
    </row>
    <row r="13" spans="1:6" x14ac:dyDescent="0.25">
      <c r="A13" s="40" t="s">
        <v>1179</v>
      </c>
      <c r="B13" s="53"/>
      <c r="C13" s="47"/>
      <c r="D13" s="47"/>
      <c r="E13" s="435"/>
      <c r="F13" s="436"/>
    </row>
    <row r="14" spans="1:6" x14ac:dyDescent="0.25">
      <c r="A14" s="40"/>
      <c r="B14" s="41"/>
      <c r="C14" s="47"/>
      <c r="D14" s="47"/>
      <c r="E14" s="435"/>
      <c r="F14" s="436"/>
    </row>
    <row r="15" spans="1:6" x14ac:dyDescent="0.25">
      <c r="A15" s="40"/>
      <c r="B15" s="41"/>
      <c r="C15" s="47"/>
      <c r="D15" s="47"/>
      <c r="E15" s="435"/>
      <c r="F15" s="436"/>
    </row>
    <row r="16" spans="1:6" ht="13.15" customHeight="1" x14ac:dyDescent="0.3">
      <c r="A16" s="437" t="s">
        <v>1180</v>
      </c>
      <c r="B16" s="438"/>
      <c r="C16" s="50" t="s">
        <v>1182</v>
      </c>
      <c r="D16" s="54"/>
      <c r="E16" s="432" t="s">
        <v>1272</v>
      </c>
      <c r="F16" s="433"/>
    </row>
    <row r="17" spans="1:6" x14ac:dyDescent="0.25">
      <c r="A17" s="40"/>
      <c r="B17" s="53"/>
      <c r="C17" s="47"/>
      <c r="D17" s="47"/>
      <c r="E17" s="435"/>
      <c r="F17" s="436"/>
    </row>
    <row r="18" spans="1:6" ht="13" x14ac:dyDescent="0.25">
      <c r="A18" s="43"/>
      <c r="B18" s="42"/>
      <c r="C18" s="50"/>
      <c r="D18" s="50"/>
      <c r="E18" s="435"/>
      <c r="F18" s="436"/>
    </row>
    <row r="19" spans="1:6" x14ac:dyDescent="0.25">
      <c r="A19" s="430" t="s">
        <v>1181</v>
      </c>
      <c r="B19" s="431"/>
      <c r="C19" s="431"/>
      <c r="D19" s="431"/>
      <c r="E19" s="435"/>
      <c r="F19" s="436"/>
    </row>
    <row r="20" spans="1:6" ht="112.5" customHeight="1" x14ac:dyDescent="0.25">
      <c r="A20" s="430"/>
      <c r="B20" s="431"/>
      <c r="C20" s="431"/>
      <c r="D20" s="431"/>
      <c r="E20" s="431"/>
      <c r="F20" s="434"/>
    </row>
    <row r="21" spans="1:6" ht="13" thickBot="1" x14ac:dyDescent="0.3">
      <c r="A21" s="44"/>
      <c r="B21" s="45"/>
      <c r="C21" s="51"/>
      <c r="D21" s="51"/>
      <c r="E21" s="55"/>
      <c r="F21" s="56"/>
    </row>
    <row r="22" spans="1:6" ht="13" thickTop="1" x14ac:dyDescent="0.25"/>
  </sheetData>
  <mergeCells count="9">
    <mergeCell ref="B1:D1"/>
    <mergeCell ref="A19:D19"/>
    <mergeCell ref="E16:F16"/>
    <mergeCell ref="A6:F6"/>
    <mergeCell ref="A20:F20"/>
    <mergeCell ref="E13:F15"/>
    <mergeCell ref="E17:F19"/>
    <mergeCell ref="A16:B16"/>
    <mergeCell ref="E12:F12"/>
  </mergeCells>
  <phoneticPr fontId="15" type="noConversion"/>
  <printOptions horizontalCentered="1"/>
  <pageMargins left="0.19685039370078741" right="0.19685039370078741" top="0.98425196850393704" bottom="0.59055118110236227" header="0.51181102362204722" footer="0.51181102362204722"/>
  <pageSetup paperSize="9" scale="78" fitToHeight="0" orientation="portrait" r:id="rId1"/>
  <headerFooter alignWithMargins="0">
    <oddHeader>&amp;C&amp;"Arial,Gras"&amp;14&amp;K03+000ANALYSE MATRICIELLE DES RISQUES&amp;12&amp;K000000</oddHeader>
    <oddFooter>&amp;L&amp;8A2.4 / Pack PE / version ISA – mars 2014&amp;C&amp;8Tous droits réservés - CNCC 2014&amp;R&amp;8&amp;P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CodesContent"/>
  <dimension ref="A1:F477"/>
  <sheetViews>
    <sheetView topLeftCell="B461" workbookViewId="0">
      <selection activeCell="A239" sqref="A239:IV239"/>
    </sheetView>
  </sheetViews>
  <sheetFormatPr defaultRowHeight="12.5" x14ac:dyDescent="0.25"/>
  <cols>
    <col min="1" max="1" width="13.453125" customWidth="1"/>
    <col min="2" max="2" width="27.26953125" customWidth="1"/>
    <col min="3" max="3" width="19.54296875" customWidth="1"/>
    <col min="4" max="4" width="19.7265625" customWidth="1"/>
    <col min="5" max="5" width="43.7265625" customWidth="1"/>
    <col min="6" max="6" width="42.54296875" customWidth="1"/>
  </cols>
  <sheetData>
    <row r="1" spans="1:6" ht="13" x14ac:dyDescent="0.3">
      <c r="A1" s="353" t="s">
        <v>123</v>
      </c>
      <c r="B1" s="353" t="s">
        <v>119</v>
      </c>
      <c r="C1" s="353" t="s">
        <v>120</v>
      </c>
      <c r="D1" s="354" t="s">
        <v>148</v>
      </c>
      <c r="E1" s="353" t="s">
        <v>121</v>
      </c>
      <c r="F1" s="353" t="s">
        <v>1088</v>
      </c>
    </row>
    <row r="2" spans="1:6" x14ac:dyDescent="0.25">
      <c r="A2" s="355" t="s">
        <v>196</v>
      </c>
      <c r="B2" s="355" t="s">
        <v>197</v>
      </c>
      <c r="C2" s="355" t="s">
        <v>122</v>
      </c>
      <c r="D2" s="355"/>
      <c r="E2" s="356" t="s">
        <v>198</v>
      </c>
      <c r="F2" s="357" t="s">
        <v>1089</v>
      </c>
    </row>
    <row r="3" spans="1:6" x14ac:dyDescent="0.25">
      <c r="A3" s="355" t="s">
        <v>196</v>
      </c>
      <c r="B3" s="355" t="s">
        <v>199</v>
      </c>
      <c r="C3" s="355" t="s">
        <v>122</v>
      </c>
      <c r="D3" s="355"/>
      <c r="E3" s="356" t="s">
        <v>200</v>
      </c>
      <c r="F3" s="357" t="s">
        <v>1090</v>
      </c>
    </row>
    <row r="4" spans="1:6" ht="25" x14ac:dyDescent="0.25">
      <c r="A4" s="355" t="s">
        <v>196</v>
      </c>
      <c r="B4" s="355" t="s">
        <v>201</v>
      </c>
      <c r="C4" s="355" t="s">
        <v>122</v>
      </c>
      <c r="D4" s="355"/>
      <c r="E4" s="356" t="s">
        <v>202</v>
      </c>
      <c r="F4" s="357" t="s">
        <v>1091</v>
      </c>
    </row>
    <row r="5" spans="1:6" x14ac:dyDescent="0.25">
      <c r="A5" s="355" t="s">
        <v>196</v>
      </c>
      <c r="B5" s="355" t="s">
        <v>203</v>
      </c>
      <c r="C5" s="355" t="s">
        <v>122</v>
      </c>
      <c r="D5" s="355"/>
      <c r="E5" s="356" t="s">
        <v>204</v>
      </c>
      <c r="F5" s="357" t="s">
        <v>1092</v>
      </c>
    </row>
    <row r="6" spans="1:6" x14ac:dyDescent="0.25">
      <c r="A6" s="355" t="s">
        <v>196</v>
      </c>
      <c r="B6" s="355" t="s">
        <v>205</v>
      </c>
      <c r="C6" s="355" t="s">
        <v>122</v>
      </c>
      <c r="D6" s="355"/>
      <c r="E6" s="356" t="s">
        <v>206</v>
      </c>
      <c r="F6" s="357" t="s">
        <v>1093</v>
      </c>
    </row>
    <row r="7" spans="1:6" x14ac:dyDescent="0.25">
      <c r="A7" s="355" t="s">
        <v>196</v>
      </c>
      <c r="B7" s="355" t="s">
        <v>207</v>
      </c>
      <c r="C7" s="355" t="s">
        <v>122</v>
      </c>
      <c r="D7" s="355"/>
      <c r="E7" s="358" t="s">
        <v>208</v>
      </c>
      <c r="F7" s="357" t="s">
        <v>1094</v>
      </c>
    </row>
    <row r="8" spans="1:6" ht="62.5" x14ac:dyDescent="0.25">
      <c r="A8" s="355" t="s">
        <v>196</v>
      </c>
      <c r="B8" s="355" t="s">
        <v>209</v>
      </c>
      <c r="C8" s="355" t="s">
        <v>122</v>
      </c>
      <c r="D8" s="355"/>
      <c r="E8" s="356" t="s">
        <v>210</v>
      </c>
      <c r="F8" s="357" t="s">
        <v>1095</v>
      </c>
    </row>
    <row r="9" spans="1:6" x14ac:dyDescent="0.25">
      <c r="A9" s="355" t="s">
        <v>196</v>
      </c>
      <c r="B9" s="355" t="s">
        <v>211</v>
      </c>
      <c r="C9" s="355" t="s">
        <v>122</v>
      </c>
      <c r="D9" s="355"/>
      <c r="E9" s="356" t="s">
        <v>212</v>
      </c>
      <c r="F9" s="357" t="s">
        <v>1096</v>
      </c>
    </row>
    <row r="10" spans="1:6" ht="87.5" x14ac:dyDescent="0.25">
      <c r="A10" s="355" t="s">
        <v>196</v>
      </c>
      <c r="B10" s="355" t="s">
        <v>213</v>
      </c>
      <c r="C10" s="355" t="s">
        <v>122</v>
      </c>
      <c r="D10" s="355"/>
      <c r="E10" s="356" t="s">
        <v>214</v>
      </c>
      <c r="F10" s="357" t="s">
        <v>1097</v>
      </c>
    </row>
    <row r="11" spans="1:6" x14ac:dyDescent="0.25">
      <c r="A11" s="355" t="s">
        <v>196</v>
      </c>
      <c r="B11" s="355" t="s">
        <v>215</v>
      </c>
      <c r="C11" s="355" t="s">
        <v>122</v>
      </c>
      <c r="D11" s="355"/>
      <c r="E11" s="356" t="s">
        <v>216</v>
      </c>
      <c r="F11" s="357" t="s">
        <v>1098</v>
      </c>
    </row>
    <row r="12" spans="1:6" ht="175" x14ac:dyDescent="0.25">
      <c r="A12" s="355" t="s">
        <v>196</v>
      </c>
      <c r="B12" s="355" t="s">
        <v>217</v>
      </c>
      <c r="C12" s="355" t="s">
        <v>122</v>
      </c>
      <c r="D12" s="355"/>
      <c r="E12" s="356" t="s">
        <v>218</v>
      </c>
      <c r="F12" s="357" t="s">
        <v>1099</v>
      </c>
    </row>
    <row r="13" spans="1:6" x14ac:dyDescent="0.25">
      <c r="A13" s="355" t="s">
        <v>196</v>
      </c>
      <c r="B13" s="355" t="s">
        <v>219</v>
      </c>
      <c r="C13" s="355" t="s">
        <v>122</v>
      </c>
      <c r="D13" s="355"/>
      <c r="E13" s="356" t="s">
        <v>220</v>
      </c>
      <c r="F13" s="357" t="s">
        <v>1100</v>
      </c>
    </row>
    <row r="14" spans="1:6" ht="50" x14ac:dyDescent="0.25">
      <c r="A14" s="355" t="s">
        <v>196</v>
      </c>
      <c r="B14" s="355" t="s">
        <v>221</v>
      </c>
      <c r="C14" s="355" t="s">
        <v>122</v>
      </c>
      <c r="D14" s="355"/>
      <c r="E14" s="356" t="s">
        <v>222</v>
      </c>
      <c r="F14" s="357" t="s">
        <v>1101</v>
      </c>
    </row>
    <row r="15" spans="1:6" ht="25" x14ac:dyDescent="0.25">
      <c r="A15" s="355" t="s">
        <v>196</v>
      </c>
      <c r="B15" s="355" t="s">
        <v>223</v>
      </c>
      <c r="C15" s="355" t="s">
        <v>122</v>
      </c>
      <c r="D15" s="355"/>
      <c r="E15" s="356" t="s">
        <v>224</v>
      </c>
      <c r="F15" s="357" t="s">
        <v>1102</v>
      </c>
    </row>
    <row r="16" spans="1:6" x14ac:dyDescent="0.25">
      <c r="A16" s="355" t="s">
        <v>196</v>
      </c>
      <c r="B16" s="355" t="s">
        <v>564</v>
      </c>
      <c r="C16" s="355" t="s">
        <v>122</v>
      </c>
      <c r="D16" s="355"/>
      <c r="E16" s="356" t="s">
        <v>144</v>
      </c>
      <c r="F16" s="357" t="s">
        <v>1103</v>
      </c>
    </row>
    <row r="17" spans="1:6" x14ac:dyDescent="0.25">
      <c r="A17" s="355" t="s">
        <v>196</v>
      </c>
      <c r="B17" s="355" t="s">
        <v>225</v>
      </c>
      <c r="C17" s="355" t="s">
        <v>122</v>
      </c>
      <c r="D17" s="355"/>
      <c r="E17" s="356" t="s">
        <v>145</v>
      </c>
      <c r="F17" s="357" t="s">
        <v>1104</v>
      </c>
    </row>
    <row r="18" spans="1:6" x14ac:dyDescent="0.25">
      <c r="A18" s="355" t="s">
        <v>196</v>
      </c>
      <c r="B18" s="355" t="s">
        <v>226</v>
      </c>
      <c r="C18" s="355" t="s">
        <v>122</v>
      </c>
      <c r="D18" s="355"/>
      <c r="E18" s="356" t="s">
        <v>227</v>
      </c>
      <c r="F18" s="357" t="s">
        <v>1105</v>
      </c>
    </row>
    <row r="19" spans="1:6" x14ac:dyDescent="0.25">
      <c r="A19" s="355" t="s">
        <v>196</v>
      </c>
      <c r="B19" s="355" t="s">
        <v>228</v>
      </c>
      <c r="C19" s="355" t="s">
        <v>122</v>
      </c>
      <c r="D19" s="355"/>
      <c r="E19" s="356" t="s">
        <v>229</v>
      </c>
      <c r="F19" s="357" t="s">
        <v>1106</v>
      </c>
    </row>
    <row r="20" spans="1:6" x14ac:dyDescent="0.25">
      <c r="A20" s="355" t="s">
        <v>196</v>
      </c>
      <c r="B20" s="355" t="s">
        <v>230</v>
      </c>
      <c r="C20" s="355" t="s">
        <v>122</v>
      </c>
      <c r="D20" s="355"/>
      <c r="E20" s="356" t="s">
        <v>231</v>
      </c>
      <c r="F20" s="357" t="s">
        <v>1107</v>
      </c>
    </row>
    <row r="21" spans="1:6" x14ac:dyDescent="0.25">
      <c r="A21" s="355" t="s">
        <v>196</v>
      </c>
      <c r="B21" s="355" t="s">
        <v>232</v>
      </c>
      <c r="C21" s="355" t="s">
        <v>122</v>
      </c>
      <c r="D21" s="355"/>
      <c r="E21" s="356" t="s">
        <v>233</v>
      </c>
      <c r="F21" s="357" t="s">
        <v>1108</v>
      </c>
    </row>
    <row r="22" spans="1:6" ht="62.5" x14ac:dyDescent="0.25">
      <c r="A22" s="355" t="s">
        <v>196</v>
      </c>
      <c r="B22" s="355" t="s">
        <v>234</v>
      </c>
      <c r="C22" s="355" t="s">
        <v>122</v>
      </c>
      <c r="D22" s="355"/>
      <c r="E22" s="356" t="s">
        <v>235</v>
      </c>
      <c r="F22" s="357" t="s">
        <v>1109</v>
      </c>
    </row>
    <row r="23" spans="1:6" x14ac:dyDescent="0.25">
      <c r="A23" s="355" t="s">
        <v>196</v>
      </c>
      <c r="B23" s="355" t="s">
        <v>236</v>
      </c>
      <c r="C23" s="355" t="s">
        <v>122</v>
      </c>
      <c r="D23" s="355"/>
      <c r="E23" s="356" t="s">
        <v>237</v>
      </c>
      <c r="F23" s="357" t="s">
        <v>1110</v>
      </c>
    </row>
    <row r="24" spans="1:6" ht="100" x14ac:dyDescent="0.25">
      <c r="A24" s="355" t="s">
        <v>196</v>
      </c>
      <c r="B24" s="355" t="s">
        <v>238</v>
      </c>
      <c r="C24" s="355" t="s">
        <v>122</v>
      </c>
      <c r="D24" s="355"/>
      <c r="E24" s="356" t="s">
        <v>239</v>
      </c>
      <c r="F24" s="357" t="s">
        <v>1111</v>
      </c>
    </row>
    <row r="25" spans="1:6" ht="62.5" x14ac:dyDescent="0.25">
      <c r="A25" s="355" t="s">
        <v>196</v>
      </c>
      <c r="B25" s="355" t="s">
        <v>240</v>
      </c>
      <c r="C25" s="355" t="s">
        <v>122</v>
      </c>
      <c r="D25" s="355"/>
      <c r="E25" s="356" t="s">
        <v>241</v>
      </c>
      <c r="F25" s="357" t="s">
        <v>1112</v>
      </c>
    </row>
    <row r="26" spans="1:6" ht="50" x14ac:dyDescent="0.25">
      <c r="A26" s="355" t="s">
        <v>196</v>
      </c>
      <c r="B26" s="355" t="s">
        <v>242</v>
      </c>
      <c r="C26" s="355" t="s">
        <v>122</v>
      </c>
      <c r="D26" s="355"/>
      <c r="E26" s="356" t="s">
        <v>243</v>
      </c>
      <c r="F26" s="359" t="s">
        <v>1113</v>
      </c>
    </row>
    <row r="27" spans="1:6" x14ac:dyDescent="0.25">
      <c r="A27" s="355" t="s">
        <v>196</v>
      </c>
      <c r="B27" s="355" t="s">
        <v>244</v>
      </c>
      <c r="C27" s="355" t="s">
        <v>127</v>
      </c>
      <c r="D27" s="355"/>
      <c r="E27" s="356" t="s">
        <v>245</v>
      </c>
      <c r="F27" s="357" t="s">
        <v>1114</v>
      </c>
    </row>
    <row r="28" spans="1:6" x14ac:dyDescent="0.25">
      <c r="A28" s="355" t="s">
        <v>196</v>
      </c>
      <c r="B28" s="355" t="s">
        <v>246</v>
      </c>
      <c r="C28" s="355" t="s">
        <v>127</v>
      </c>
      <c r="D28" s="355"/>
      <c r="E28" s="356" t="s">
        <v>247</v>
      </c>
      <c r="F28" s="357" t="s">
        <v>1115</v>
      </c>
    </row>
    <row r="29" spans="1:6" x14ac:dyDescent="0.25">
      <c r="A29" s="355" t="s">
        <v>196</v>
      </c>
      <c r="B29" s="355" t="s">
        <v>248</v>
      </c>
      <c r="C29" s="355" t="s">
        <v>127</v>
      </c>
      <c r="D29" s="355"/>
      <c r="E29" s="356" t="s">
        <v>249</v>
      </c>
      <c r="F29" s="357" t="s">
        <v>1116</v>
      </c>
    </row>
    <row r="30" spans="1:6" ht="37.5" x14ac:dyDescent="0.25">
      <c r="A30" s="355" t="s">
        <v>196</v>
      </c>
      <c r="B30" s="355" t="s">
        <v>250</v>
      </c>
      <c r="C30" s="355" t="s">
        <v>127</v>
      </c>
      <c r="D30" s="355"/>
      <c r="E30" s="356" t="s">
        <v>251</v>
      </c>
      <c r="F30" s="357" t="s">
        <v>1117</v>
      </c>
    </row>
    <row r="31" spans="1:6" x14ac:dyDescent="0.25">
      <c r="A31" s="355" t="s">
        <v>196</v>
      </c>
      <c r="B31" s="355" t="s">
        <v>252</v>
      </c>
      <c r="C31" s="355" t="s">
        <v>127</v>
      </c>
      <c r="D31" s="355"/>
      <c r="E31" s="356" t="s">
        <v>253</v>
      </c>
      <c r="F31" s="357" t="s">
        <v>1118</v>
      </c>
    </row>
    <row r="32" spans="1:6" x14ac:dyDescent="0.25">
      <c r="A32" s="355" t="s">
        <v>196</v>
      </c>
      <c r="B32" s="355" t="s">
        <v>254</v>
      </c>
      <c r="C32" s="355" t="s">
        <v>127</v>
      </c>
      <c r="D32" s="355"/>
      <c r="E32" s="356" t="s">
        <v>0</v>
      </c>
      <c r="F32" s="357" t="s">
        <v>1119</v>
      </c>
    </row>
    <row r="33" spans="1:6" ht="37.5" x14ac:dyDescent="0.25">
      <c r="A33" s="355" t="s">
        <v>196</v>
      </c>
      <c r="B33" s="355" t="s">
        <v>255</v>
      </c>
      <c r="C33" s="355" t="s">
        <v>127</v>
      </c>
      <c r="D33" s="355"/>
      <c r="E33" s="356" t="s">
        <v>256</v>
      </c>
      <c r="F33" s="357" t="s">
        <v>1120</v>
      </c>
    </row>
    <row r="34" spans="1:6" ht="25" x14ac:dyDescent="0.25">
      <c r="A34" s="355" t="s">
        <v>196</v>
      </c>
      <c r="B34" s="355" t="s">
        <v>257</v>
      </c>
      <c r="C34" s="355" t="s">
        <v>127</v>
      </c>
      <c r="D34" s="355"/>
      <c r="E34" s="356" t="s">
        <v>258</v>
      </c>
      <c r="F34" s="357" t="s">
        <v>1121</v>
      </c>
    </row>
    <row r="35" spans="1:6" ht="25" x14ac:dyDescent="0.25">
      <c r="A35" s="355" t="s">
        <v>196</v>
      </c>
      <c r="B35" s="355" t="s">
        <v>259</v>
      </c>
      <c r="C35" s="355" t="s">
        <v>127</v>
      </c>
      <c r="D35" s="355"/>
      <c r="E35" s="356" t="s">
        <v>260</v>
      </c>
      <c r="F35" s="357" t="s">
        <v>1122</v>
      </c>
    </row>
    <row r="36" spans="1:6" x14ac:dyDescent="0.25">
      <c r="A36" s="355" t="s">
        <v>196</v>
      </c>
      <c r="B36" s="355" t="s">
        <v>261</v>
      </c>
      <c r="C36" s="355" t="s">
        <v>127</v>
      </c>
      <c r="D36" s="355"/>
      <c r="E36" s="356" t="s">
        <v>262</v>
      </c>
      <c r="F36" s="357" t="s">
        <v>1123</v>
      </c>
    </row>
    <row r="37" spans="1:6" x14ac:dyDescent="0.25">
      <c r="A37" s="355" t="s">
        <v>196</v>
      </c>
      <c r="B37" s="355" t="s">
        <v>263</v>
      </c>
      <c r="C37" s="355" t="s">
        <v>127</v>
      </c>
      <c r="D37" s="355"/>
      <c r="E37" s="356" t="s">
        <v>264</v>
      </c>
      <c r="F37" s="357" t="s">
        <v>1124</v>
      </c>
    </row>
    <row r="38" spans="1:6" x14ac:dyDescent="0.25">
      <c r="A38" s="355" t="s">
        <v>196</v>
      </c>
      <c r="B38" s="355" t="s">
        <v>265</v>
      </c>
      <c r="C38" s="355" t="s">
        <v>127</v>
      </c>
      <c r="D38" s="355"/>
      <c r="E38" s="356" t="s">
        <v>266</v>
      </c>
      <c r="F38" s="357" t="s">
        <v>1125</v>
      </c>
    </row>
    <row r="39" spans="1:6" x14ac:dyDescent="0.25">
      <c r="A39" s="355" t="s">
        <v>196</v>
      </c>
      <c r="B39" s="355" t="s">
        <v>267</v>
      </c>
      <c r="C39" s="355" t="s">
        <v>127</v>
      </c>
      <c r="D39" s="355"/>
      <c r="E39" s="356" t="s">
        <v>268</v>
      </c>
      <c r="F39" s="357" t="s">
        <v>1126</v>
      </c>
    </row>
    <row r="40" spans="1:6" x14ac:dyDescent="0.25">
      <c r="A40" s="355" t="s">
        <v>196</v>
      </c>
      <c r="B40" s="355" t="s">
        <v>269</v>
      </c>
      <c r="C40" s="355" t="s">
        <v>127</v>
      </c>
      <c r="D40" s="355"/>
      <c r="E40" s="356" t="s">
        <v>6</v>
      </c>
      <c r="F40" s="357" t="s">
        <v>1127</v>
      </c>
    </row>
    <row r="41" spans="1:6" x14ac:dyDescent="0.25">
      <c r="A41" s="355" t="s">
        <v>196</v>
      </c>
      <c r="B41" s="355" t="s">
        <v>270</v>
      </c>
      <c r="C41" s="355" t="s">
        <v>127</v>
      </c>
      <c r="D41" s="355"/>
      <c r="E41" s="356" t="s">
        <v>7</v>
      </c>
      <c r="F41" s="357" t="s">
        <v>1128</v>
      </c>
    </row>
    <row r="42" spans="1:6" x14ac:dyDescent="0.25">
      <c r="A42" s="355" t="s">
        <v>196</v>
      </c>
      <c r="B42" s="355" t="s">
        <v>271</v>
      </c>
      <c r="C42" s="355" t="s">
        <v>127</v>
      </c>
      <c r="D42" s="355"/>
      <c r="E42" s="356" t="s">
        <v>264</v>
      </c>
      <c r="F42" s="357" t="s">
        <v>1124</v>
      </c>
    </row>
    <row r="43" spans="1:6" x14ac:dyDescent="0.25">
      <c r="A43" s="355" t="s">
        <v>196</v>
      </c>
      <c r="B43" s="355" t="s">
        <v>272</v>
      </c>
      <c r="C43" s="355" t="s">
        <v>127</v>
      </c>
      <c r="D43" s="355"/>
      <c r="E43" s="356" t="s">
        <v>273</v>
      </c>
      <c r="F43" s="357" t="s">
        <v>1129</v>
      </c>
    </row>
    <row r="44" spans="1:6" x14ac:dyDescent="0.25">
      <c r="A44" s="355" t="s">
        <v>196</v>
      </c>
      <c r="B44" s="355" t="s">
        <v>274</v>
      </c>
      <c r="C44" s="355" t="s">
        <v>127</v>
      </c>
      <c r="D44" s="355"/>
      <c r="E44" s="356" t="s">
        <v>275</v>
      </c>
      <c r="F44" s="357" t="s">
        <v>1130</v>
      </c>
    </row>
    <row r="45" spans="1:6" x14ac:dyDescent="0.25">
      <c r="A45" s="355" t="s">
        <v>196</v>
      </c>
      <c r="B45" s="355" t="s">
        <v>276</v>
      </c>
      <c r="C45" s="355" t="s">
        <v>127</v>
      </c>
      <c r="D45" s="355"/>
      <c r="E45" s="356" t="s">
        <v>277</v>
      </c>
      <c r="F45" s="357" t="s">
        <v>1131</v>
      </c>
    </row>
    <row r="46" spans="1:6" x14ac:dyDescent="0.25">
      <c r="A46" s="355" t="s">
        <v>196</v>
      </c>
      <c r="B46" s="355" t="s">
        <v>278</v>
      </c>
      <c r="C46" s="355" t="s">
        <v>127</v>
      </c>
      <c r="D46" s="355"/>
      <c r="E46" s="356" t="s">
        <v>264</v>
      </c>
      <c r="F46" s="357" t="s">
        <v>1124</v>
      </c>
    </row>
    <row r="47" spans="1:6" x14ac:dyDescent="0.25">
      <c r="A47" s="355" t="s">
        <v>196</v>
      </c>
      <c r="B47" s="355" t="s">
        <v>279</v>
      </c>
      <c r="C47" s="355" t="s">
        <v>127</v>
      </c>
      <c r="D47" s="355"/>
      <c r="E47" s="356" t="s">
        <v>280</v>
      </c>
      <c r="F47" s="357" t="s">
        <v>1132</v>
      </c>
    </row>
    <row r="48" spans="1:6" x14ac:dyDescent="0.25">
      <c r="A48" s="355" t="s">
        <v>196</v>
      </c>
      <c r="B48" s="355" t="s">
        <v>281</v>
      </c>
      <c r="C48" s="355" t="s">
        <v>127</v>
      </c>
      <c r="D48" s="355"/>
      <c r="E48" s="356" t="s">
        <v>282</v>
      </c>
      <c r="F48" s="357" t="s">
        <v>1133</v>
      </c>
    </row>
    <row r="49" spans="1:6" x14ac:dyDescent="0.25">
      <c r="A49" s="355" t="s">
        <v>196</v>
      </c>
      <c r="B49" s="355" t="s">
        <v>283</v>
      </c>
      <c r="C49" s="355" t="s">
        <v>127</v>
      </c>
      <c r="D49" s="355"/>
      <c r="E49" s="356" t="s">
        <v>284</v>
      </c>
      <c r="F49" s="357" t="s">
        <v>1134</v>
      </c>
    </row>
    <row r="50" spans="1:6" x14ac:dyDescent="0.25">
      <c r="A50" s="355" t="s">
        <v>196</v>
      </c>
      <c r="B50" s="355" t="s">
        <v>285</v>
      </c>
      <c r="C50" s="355" t="s">
        <v>127</v>
      </c>
      <c r="D50" s="355"/>
      <c r="E50" s="356" t="s">
        <v>286</v>
      </c>
      <c r="F50" s="357" t="s">
        <v>1135</v>
      </c>
    </row>
    <row r="51" spans="1:6" x14ac:dyDescent="0.25">
      <c r="A51" s="355" t="s">
        <v>196</v>
      </c>
      <c r="B51" s="355" t="s">
        <v>287</v>
      </c>
      <c r="C51" s="355" t="s">
        <v>127</v>
      </c>
      <c r="D51" s="355"/>
      <c r="E51" s="356" t="s">
        <v>288</v>
      </c>
      <c r="F51" s="357" t="s">
        <v>1136</v>
      </c>
    </row>
    <row r="52" spans="1:6" x14ac:dyDescent="0.25">
      <c r="A52" s="355" t="s">
        <v>196</v>
      </c>
      <c r="B52" s="355" t="s">
        <v>289</v>
      </c>
      <c r="C52" s="355" t="s">
        <v>127</v>
      </c>
      <c r="D52" s="355"/>
      <c r="E52" s="356" t="s">
        <v>290</v>
      </c>
      <c r="F52" s="357" t="s">
        <v>1137</v>
      </c>
    </row>
    <row r="53" spans="1:6" x14ac:dyDescent="0.25">
      <c r="A53" s="355" t="s">
        <v>196</v>
      </c>
      <c r="B53" s="355" t="s">
        <v>291</v>
      </c>
      <c r="C53" s="355" t="s">
        <v>127</v>
      </c>
      <c r="D53" s="355"/>
      <c r="E53" s="356" t="s">
        <v>292</v>
      </c>
      <c r="F53" s="357" t="s">
        <v>1138</v>
      </c>
    </row>
    <row r="54" spans="1:6" x14ac:dyDescent="0.25">
      <c r="A54" s="355" t="s">
        <v>196</v>
      </c>
      <c r="B54" s="355" t="s">
        <v>293</v>
      </c>
      <c r="C54" s="355" t="s">
        <v>127</v>
      </c>
      <c r="D54" s="355"/>
      <c r="E54" s="356" t="s">
        <v>294</v>
      </c>
      <c r="F54" s="357" t="s">
        <v>1139</v>
      </c>
    </row>
    <row r="55" spans="1:6" x14ac:dyDescent="0.25">
      <c r="A55" s="355" t="s">
        <v>196</v>
      </c>
      <c r="B55" s="355" t="s">
        <v>295</v>
      </c>
      <c r="C55" s="355" t="s">
        <v>127</v>
      </c>
      <c r="D55" s="355"/>
      <c r="E55" s="356" t="s">
        <v>296</v>
      </c>
      <c r="F55" s="357" t="s">
        <v>1140</v>
      </c>
    </row>
    <row r="56" spans="1:6" ht="37.5" x14ac:dyDescent="0.25">
      <c r="A56" s="355" t="s">
        <v>196</v>
      </c>
      <c r="B56" s="355" t="s">
        <v>297</v>
      </c>
      <c r="C56" s="355" t="s">
        <v>127</v>
      </c>
      <c r="D56" s="355"/>
      <c r="E56" s="356" t="s">
        <v>298</v>
      </c>
      <c r="F56" s="357" t="s">
        <v>1141</v>
      </c>
    </row>
    <row r="57" spans="1:6" x14ac:dyDescent="0.25">
      <c r="A57" s="355" t="s">
        <v>196</v>
      </c>
      <c r="B57" s="355" t="s">
        <v>299</v>
      </c>
      <c r="C57" s="355" t="s">
        <v>127</v>
      </c>
      <c r="D57" s="355"/>
      <c r="E57" s="356"/>
      <c r="F57" s="357"/>
    </row>
    <row r="58" spans="1:6" ht="37.5" x14ac:dyDescent="0.25">
      <c r="A58" s="355" t="s">
        <v>196</v>
      </c>
      <c r="B58" s="355" t="s">
        <v>300</v>
      </c>
      <c r="C58" s="355" t="s">
        <v>127</v>
      </c>
      <c r="D58" s="355"/>
      <c r="E58" s="356" t="s">
        <v>301</v>
      </c>
      <c r="F58" s="357" t="s">
        <v>1142</v>
      </c>
    </row>
    <row r="59" spans="1:6" x14ac:dyDescent="0.25">
      <c r="A59" s="355" t="s">
        <v>196</v>
      </c>
      <c r="B59" s="355" t="s">
        <v>302</v>
      </c>
      <c r="C59" s="355" t="s">
        <v>127</v>
      </c>
      <c r="D59" s="355"/>
      <c r="E59" s="356"/>
      <c r="F59" s="357"/>
    </row>
    <row r="60" spans="1:6" x14ac:dyDescent="0.25">
      <c r="A60" s="355" t="s">
        <v>196</v>
      </c>
      <c r="B60" s="355" t="s">
        <v>303</v>
      </c>
      <c r="C60" s="355" t="s">
        <v>127</v>
      </c>
      <c r="D60" s="355"/>
      <c r="E60" s="356"/>
      <c r="F60" s="357"/>
    </row>
    <row r="61" spans="1:6" x14ac:dyDescent="0.25">
      <c r="A61" s="355" t="s">
        <v>196</v>
      </c>
      <c r="B61" s="355" t="s">
        <v>304</v>
      </c>
      <c r="C61" s="355" t="s">
        <v>127</v>
      </c>
      <c r="D61" s="355"/>
      <c r="E61" s="356" t="s">
        <v>305</v>
      </c>
      <c r="F61" s="360" t="s">
        <v>1143</v>
      </c>
    </row>
    <row r="62" spans="1:6" x14ac:dyDescent="0.25">
      <c r="A62" s="355" t="s">
        <v>196</v>
      </c>
      <c r="B62" s="355" t="s">
        <v>306</v>
      </c>
      <c r="C62" s="355" t="s">
        <v>127</v>
      </c>
      <c r="D62" s="355"/>
      <c r="E62" s="356" t="s">
        <v>144</v>
      </c>
      <c r="F62" s="357" t="s">
        <v>1103</v>
      </c>
    </row>
    <row r="63" spans="1:6" x14ac:dyDescent="0.25">
      <c r="A63" s="355" t="s">
        <v>196</v>
      </c>
      <c r="B63" s="355" t="s">
        <v>307</v>
      </c>
      <c r="C63" s="355" t="s">
        <v>127</v>
      </c>
      <c r="D63" s="355"/>
      <c r="E63" s="356" t="s">
        <v>145</v>
      </c>
      <c r="F63" s="357" t="s">
        <v>1104</v>
      </c>
    </row>
    <row r="64" spans="1:6" x14ac:dyDescent="0.25">
      <c r="A64" s="355" t="s">
        <v>196</v>
      </c>
      <c r="B64" s="355" t="s">
        <v>308</v>
      </c>
      <c r="C64" s="355" t="s">
        <v>127</v>
      </c>
      <c r="D64" s="355"/>
      <c r="E64" s="356" t="s">
        <v>227</v>
      </c>
      <c r="F64" s="357" t="s">
        <v>1105</v>
      </c>
    </row>
    <row r="65" spans="1:6" x14ac:dyDescent="0.25">
      <c r="A65" s="355" t="s">
        <v>196</v>
      </c>
      <c r="B65" s="355" t="s">
        <v>309</v>
      </c>
      <c r="C65" s="355" t="s">
        <v>127</v>
      </c>
      <c r="D65" s="355"/>
      <c r="E65" s="356" t="s">
        <v>229</v>
      </c>
      <c r="F65" s="357" t="s">
        <v>1106</v>
      </c>
    </row>
    <row r="66" spans="1:6" x14ac:dyDescent="0.25">
      <c r="A66" s="355" t="s">
        <v>196</v>
      </c>
      <c r="B66" s="355" t="s">
        <v>310</v>
      </c>
      <c r="C66" s="355" t="s">
        <v>127</v>
      </c>
      <c r="D66" s="355"/>
      <c r="E66" s="356" t="s">
        <v>231</v>
      </c>
      <c r="F66" s="357" t="s">
        <v>1107</v>
      </c>
    </row>
    <row r="67" spans="1:6" x14ac:dyDescent="0.25">
      <c r="A67" s="355" t="s">
        <v>196</v>
      </c>
      <c r="B67" s="355" t="s">
        <v>565</v>
      </c>
      <c r="C67" s="355" t="s">
        <v>127</v>
      </c>
      <c r="D67" s="355"/>
      <c r="E67" s="356" t="s">
        <v>233</v>
      </c>
      <c r="F67" s="357" t="s">
        <v>1144</v>
      </c>
    </row>
    <row r="68" spans="1:6" ht="37.5" x14ac:dyDescent="0.25">
      <c r="A68" s="355" t="s">
        <v>196</v>
      </c>
      <c r="B68" s="355" t="s">
        <v>1145</v>
      </c>
      <c r="C68" s="355" t="s">
        <v>127</v>
      </c>
      <c r="D68" s="355"/>
      <c r="E68" s="358" t="s">
        <v>1146</v>
      </c>
      <c r="F68" s="357" t="s">
        <v>1147</v>
      </c>
    </row>
    <row r="69" spans="1:6" ht="37.5" x14ac:dyDescent="0.25">
      <c r="A69" s="355" t="s">
        <v>196</v>
      </c>
      <c r="B69" s="355" t="s">
        <v>1148</v>
      </c>
      <c r="C69" s="355" t="s">
        <v>127</v>
      </c>
      <c r="D69" s="355"/>
      <c r="E69" s="358" t="s">
        <v>1146</v>
      </c>
      <c r="F69" s="357" t="s">
        <v>1147</v>
      </c>
    </row>
    <row r="70" spans="1:6" ht="37.5" x14ac:dyDescent="0.25">
      <c r="A70" s="355" t="s">
        <v>196</v>
      </c>
      <c r="B70" s="355" t="s">
        <v>1149</v>
      </c>
      <c r="C70" s="355" t="s">
        <v>127</v>
      </c>
      <c r="D70" s="355"/>
      <c r="E70" s="358" t="s">
        <v>1146</v>
      </c>
      <c r="F70" s="357" t="s">
        <v>1147</v>
      </c>
    </row>
    <row r="71" spans="1:6" ht="37.5" x14ac:dyDescent="0.25">
      <c r="A71" s="355" t="s">
        <v>196</v>
      </c>
      <c r="B71" s="355" t="s">
        <v>1150</v>
      </c>
      <c r="C71" s="355" t="s">
        <v>127</v>
      </c>
      <c r="D71" s="355"/>
      <c r="E71" s="358" t="s">
        <v>1146</v>
      </c>
      <c r="F71" s="357" t="s">
        <v>1147</v>
      </c>
    </row>
    <row r="72" spans="1:6" ht="37.5" x14ac:dyDescent="0.25">
      <c r="A72" s="355" t="s">
        <v>196</v>
      </c>
      <c r="B72" s="355" t="s">
        <v>1151</v>
      </c>
      <c r="C72" s="355" t="s">
        <v>127</v>
      </c>
      <c r="D72" s="355"/>
      <c r="E72" s="358" t="s">
        <v>1146</v>
      </c>
      <c r="F72" s="357" t="s">
        <v>1147</v>
      </c>
    </row>
    <row r="73" spans="1:6" x14ac:dyDescent="0.25">
      <c r="A73" s="355" t="s">
        <v>196</v>
      </c>
      <c r="B73" s="355" t="s">
        <v>311</v>
      </c>
      <c r="C73" s="355" t="s">
        <v>128</v>
      </c>
      <c r="D73" s="355"/>
      <c r="E73" s="356" t="s">
        <v>245</v>
      </c>
      <c r="F73" s="357" t="s">
        <v>1114</v>
      </c>
    </row>
    <row r="74" spans="1:6" x14ac:dyDescent="0.25">
      <c r="A74" s="355" t="s">
        <v>196</v>
      </c>
      <c r="B74" s="355" t="s">
        <v>312</v>
      </c>
      <c r="C74" s="355" t="s">
        <v>128</v>
      </c>
      <c r="D74" s="355"/>
      <c r="E74" s="356" t="s">
        <v>249</v>
      </c>
      <c r="F74" s="357" t="s">
        <v>1116</v>
      </c>
    </row>
    <row r="75" spans="1:6" ht="37.5" x14ac:dyDescent="0.25">
      <c r="A75" s="355" t="s">
        <v>196</v>
      </c>
      <c r="B75" s="355" t="s">
        <v>313</v>
      </c>
      <c r="C75" s="355" t="s">
        <v>128</v>
      </c>
      <c r="D75" s="355"/>
      <c r="E75" s="356" t="s">
        <v>314</v>
      </c>
      <c r="F75" s="357" t="s">
        <v>1117</v>
      </c>
    </row>
    <row r="76" spans="1:6" x14ac:dyDescent="0.25">
      <c r="A76" s="355" t="s">
        <v>196</v>
      </c>
      <c r="B76" s="355" t="s">
        <v>315</v>
      </c>
      <c r="C76" s="355" t="s">
        <v>128</v>
      </c>
      <c r="D76" s="355"/>
      <c r="E76" s="356" t="s">
        <v>0</v>
      </c>
      <c r="F76" s="357" t="s">
        <v>1119</v>
      </c>
    </row>
    <row r="77" spans="1:6" x14ac:dyDescent="0.25">
      <c r="A77" s="355" t="s">
        <v>196</v>
      </c>
      <c r="B77" s="355" t="s">
        <v>316</v>
      </c>
      <c r="C77" s="355" t="s">
        <v>128</v>
      </c>
      <c r="D77" s="355"/>
      <c r="E77" s="356" t="s">
        <v>284</v>
      </c>
      <c r="F77" s="357" t="s">
        <v>1134</v>
      </c>
    </row>
    <row r="78" spans="1:6" x14ac:dyDescent="0.25">
      <c r="A78" s="355" t="s">
        <v>196</v>
      </c>
      <c r="B78" s="355" t="s">
        <v>317</v>
      </c>
      <c r="C78" s="355" t="s">
        <v>128</v>
      </c>
      <c r="D78" s="355"/>
      <c r="E78" s="356" t="s">
        <v>286</v>
      </c>
      <c r="F78" s="357" t="s">
        <v>1135</v>
      </c>
    </row>
    <row r="79" spans="1:6" x14ac:dyDescent="0.25">
      <c r="A79" s="355" t="s">
        <v>196</v>
      </c>
      <c r="B79" s="355" t="s">
        <v>318</v>
      </c>
      <c r="C79" s="355" t="s">
        <v>128</v>
      </c>
      <c r="D79" s="355"/>
      <c r="E79" s="356" t="s">
        <v>288</v>
      </c>
      <c r="F79" s="357" t="s">
        <v>1136</v>
      </c>
    </row>
    <row r="80" spans="1:6" x14ac:dyDescent="0.25">
      <c r="A80" s="355" t="s">
        <v>196</v>
      </c>
      <c r="B80" s="355" t="s">
        <v>319</v>
      </c>
      <c r="C80" s="355" t="s">
        <v>128</v>
      </c>
      <c r="D80" s="355"/>
      <c r="E80" s="356" t="s">
        <v>290</v>
      </c>
      <c r="F80" s="357" t="s">
        <v>1137</v>
      </c>
    </row>
    <row r="81" spans="1:6" x14ac:dyDescent="0.25">
      <c r="A81" s="355" t="s">
        <v>196</v>
      </c>
      <c r="B81" s="355" t="s">
        <v>320</v>
      </c>
      <c r="C81" s="355" t="s">
        <v>128</v>
      </c>
      <c r="D81" s="355"/>
      <c r="E81" s="356" t="s">
        <v>292</v>
      </c>
      <c r="F81" s="357" t="s">
        <v>1138</v>
      </c>
    </row>
    <row r="82" spans="1:6" x14ac:dyDescent="0.25">
      <c r="A82" s="355" t="s">
        <v>196</v>
      </c>
      <c r="B82" s="355" t="s">
        <v>321</v>
      </c>
      <c r="C82" s="355" t="s">
        <v>128</v>
      </c>
      <c r="D82" s="355"/>
      <c r="E82" s="356" t="s">
        <v>294</v>
      </c>
      <c r="F82" s="357" t="s">
        <v>1139</v>
      </c>
    </row>
    <row r="83" spans="1:6" x14ac:dyDescent="0.25">
      <c r="A83" s="355" t="s">
        <v>196</v>
      </c>
      <c r="B83" s="355" t="s">
        <v>322</v>
      </c>
      <c r="C83" s="355" t="s">
        <v>128</v>
      </c>
      <c r="D83" s="355"/>
      <c r="E83" s="356" t="s">
        <v>296</v>
      </c>
      <c r="F83" s="357" t="s">
        <v>1140</v>
      </c>
    </row>
    <row r="84" spans="1:6" ht="37.5" x14ac:dyDescent="0.25">
      <c r="A84" s="355" t="s">
        <v>196</v>
      </c>
      <c r="B84" s="355" t="s">
        <v>323</v>
      </c>
      <c r="C84" s="355" t="s">
        <v>128</v>
      </c>
      <c r="D84" s="355"/>
      <c r="E84" s="356" t="s">
        <v>298</v>
      </c>
      <c r="F84" s="357" t="s">
        <v>1141</v>
      </c>
    </row>
    <row r="85" spans="1:6" ht="37.5" x14ac:dyDescent="0.25">
      <c r="A85" s="355" t="s">
        <v>196</v>
      </c>
      <c r="B85" s="355" t="s">
        <v>324</v>
      </c>
      <c r="C85" s="355" t="s">
        <v>128</v>
      </c>
      <c r="D85" s="355"/>
      <c r="E85" s="356" t="s">
        <v>301</v>
      </c>
      <c r="F85" s="357" t="s">
        <v>1142</v>
      </c>
    </row>
    <row r="86" spans="1:6" x14ac:dyDescent="0.25">
      <c r="A86" s="355" t="s">
        <v>196</v>
      </c>
      <c r="B86" s="355" t="s">
        <v>325</v>
      </c>
      <c r="C86" s="355" t="s">
        <v>128</v>
      </c>
      <c r="D86" s="355"/>
      <c r="E86" s="356" t="s">
        <v>305</v>
      </c>
      <c r="F86" s="360" t="s">
        <v>1143</v>
      </c>
    </row>
    <row r="87" spans="1:6" x14ac:dyDescent="0.25">
      <c r="A87" s="355" t="s">
        <v>196</v>
      </c>
      <c r="B87" s="355" t="s">
        <v>326</v>
      </c>
      <c r="C87" s="355" t="s">
        <v>128</v>
      </c>
      <c r="D87" s="355"/>
      <c r="E87" s="356" t="s">
        <v>144</v>
      </c>
      <c r="F87" s="357" t="s">
        <v>1103</v>
      </c>
    </row>
    <row r="88" spans="1:6" x14ac:dyDescent="0.25">
      <c r="A88" s="355" t="s">
        <v>196</v>
      </c>
      <c r="B88" s="355" t="s">
        <v>327</v>
      </c>
      <c r="C88" s="355" t="s">
        <v>128</v>
      </c>
      <c r="D88" s="355"/>
      <c r="E88" s="356" t="s">
        <v>145</v>
      </c>
      <c r="F88" s="357" t="s">
        <v>1104</v>
      </c>
    </row>
    <row r="89" spans="1:6" x14ac:dyDescent="0.25">
      <c r="A89" s="355" t="s">
        <v>196</v>
      </c>
      <c r="B89" s="355" t="s">
        <v>328</v>
      </c>
      <c r="C89" s="355" t="s">
        <v>128</v>
      </c>
      <c r="D89" s="355"/>
      <c r="E89" s="356" t="s">
        <v>227</v>
      </c>
      <c r="F89" s="357" t="s">
        <v>1105</v>
      </c>
    </row>
    <row r="90" spans="1:6" x14ac:dyDescent="0.25">
      <c r="A90" s="355" t="s">
        <v>196</v>
      </c>
      <c r="B90" s="355" t="s">
        <v>329</v>
      </c>
      <c r="C90" s="355" t="s">
        <v>128</v>
      </c>
      <c r="D90" s="355"/>
      <c r="E90" s="356" t="s">
        <v>229</v>
      </c>
      <c r="F90" s="357" t="s">
        <v>1106</v>
      </c>
    </row>
    <row r="91" spans="1:6" x14ac:dyDescent="0.25">
      <c r="A91" s="355" t="s">
        <v>196</v>
      </c>
      <c r="B91" s="355" t="s">
        <v>330</v>
      </c>
      <c r="C91" s="355" t="s">
        <v>128</v>
      </c>
      <c r="D91" s="355"/>
      <c r="E91" s="356" t="s">
        <v>231</v>
      </c>
      <c r="F91" s="357" t="s">
        <v>1107</v>
      </c>
    </row>
    <row r="92" spans="1:6" ht="50" x14ac:dyDescent="0.25">
      <c r="A92" s="355" t="s">
        <v>196</v>
      </c>
      <c r="B92" s="355" t="s">
        <v>331</v>
      </c>
      <c r="C92" s="355" t="s">
        <v>128</v>
      </c>
      <c r="D92" s="355"/>
      <c r="E92" s="356" t="s">
        <v>332</v>
      </c>
      <c r="F92" s="357" t="s">
        <v>1152</v>
      </c>
    </row>
    <row r="93" spans="1:6" ht="37.5" x14ac:dyDescent="0.25">
      <c r="A93" s="355" t="s">
        <v>196</v>
      </c>
      <c r="B93" s="355" t="s">
        <v>333</v>
      </c>
      <c r="C93" s="355" t="s">
        <v>128</v>
      </c>
      <c r="D93" s="355"/>
      <c r="E93" s="356" t="s">
        <v>256</v>
      </c>
      <c r="F93" s="357" t="s">
        <v>1120</v>
      </c>
    </row>
    <row r="94" spans="1:6" x14ac:dyDescent="0.25">
      <c r="A94" s="355" t="s">
        <v>196</v>
      </c>
      <c r="B94" s="355" t="s">
        <v>334</v>
      </c>
      <c r="C94" s="355" t="s">
        <v>128</v>
      </c>
      <c r="D94" s="355"/>
      <c r="E94" s="356" t="s">
        <v>262</v>
      </c>
      <c r="F94" s="357" t="s">
        <v>1123</v>
      </c>
    </row>
    <row r="95" spans="1:6" x14ac:dyDescent="0.25">
      <c r="A95" s="355" t="s">
        <v>196</v>
      </c>
      <c r="B95" s="355" t="s">
        <v>335</v>
      </c>
      <c r="C95" s="355" t="s">
        <v>128</v>
      </c>
      <c r="D95" s="355"/>
      <c r="E95" s="356" t="s">
        <v>336</v>
      </c>
      <c r="F95" s="357" t="s">
        <v>1153</v>
      </c>
    </row>
    <row r="96" spans="1:6" x14ac:dyDescent="0.25">
      <c r="A96" s="355" t="s">
        <v>196</v>
      </c>
      <c r="B96" s="355" t="s">
        <v>337</v>
      </c>
      <c r="C96" s="355" t="s">
        <v>128</v>
      </c>
      <c r="D96" s="355"/>
      <c r="E96" s="356" t="s">
        <v>264</v>
      </c>
      <c r="F96" s="357" t="s">
        <v>1124</v>
      </c>
    </row>
    <row r="97" spans="1:6" x14ac:dyDescent="0.25">
      <c r="A97" s="355" t="s">
        <v>196</v>
      </c>
      <c r="B97" s="355" t="s">
        <v>338</v>
      </c>
      <c r="C97" s="355" t="s">
        <v>128</v>
      </c>
      <c r="D97" s="355"/>
      <c r="E97" s="356" t="s">
        <v>266</v>
      </c>
      <c r="F97" s="357" t="s">
        <v>1125</v>
      </c>
    </row>
    <row r="98" spans="1:6" x14ac:dyDescent="0.25">
      <c r="A98" s="355" t="s">
        <v>196</v>
      </c>
      <c r="B98" s="355" t="s">
        <v>339</v>
      </c>
      <c r="C98" s="355" t="s">
        <v>128</v>
      </c>
      <c r="D98" s="355"/>
      <c r="E98" s="356" t="s">
        <v>268</v>
      </c>
      <c r="F98" s="357" t="s">
        <v>1126</v>
      </c>
    </row>
    <row r="99" spans="1:6" x14ac:dyDescent="0.25">
      <c r="A99" s="355" t="s">
        <v>196</v>
      </c>
      <c r="B99" s="355" t="s">
        <v>340</v>
      </c>
      <c r="C99" s="355" t="s">
        <v>128</v>
      </c>
      <c r="D99" s="355"/>
      <c r="E99" s="356" t="s">
        <v>6</v>
      </c>
      <c r="F99" s="357" t="s">
        <v>1127</v>
      </c>
    </row>
    <row r="100" spans="1:6" ht="25" x14ac:dyDescent="0.25">
      <c r="A100" s="355" t="s">
        <v>196</v>
      </c>
      <c r="B100" s="355" t="s">
        <v>341</v>
      </c>
      <c r="C100" s="355" t="s">
        <v>128</v>
      </c>
      <c r="D100" s="355"/>
      <c r="E100" s="356" t="s">
        <v>258</v>
      </c>
      <c r="F100" s="357" t="s">
        <v>1154</v>
      </c>
    </row>
    <row r="101" spans="1:6" x14ac:dyDescent="0.25">
      <c r="A101" s="355" t="s">
        <v>196</v>
      </c>
      <c r="B101" s="355" t="s">
        <v>342</v>
      </c>
      <c r="C101" s="355" t="s">
        <v>128</v>
      </c>
      <c r="D101" s="355"/>
      <c r="E101" s="356" t="s">
        <v>7</v>
      </c>
      <c r="F101" s="357" t="s">
        <v>1128</v>
      </c>
    </row>
    <row r="102" spans="1:6" x14ac:dyDescent="0.25">
      <c r="A102" s="355" t="s">
        <v>196</v>
      </c>
      <c r="B102" s="355" t="s">
        <v>343</v>
      </c>
      <c r="C102" s="355" t="s">
        <v>128</v>
      </c>
      <c r="D102" s="355"/>
      <c r="E102" s="356" t="s">
        <v>264</v>
      </c>
      <c r="F102" s="357" t="s">
        <v>1124</v>
      </c>
    </row>
    <row r="103" spans="1:6" x14ac:dyDescent="0.25">
      <c r="A103" s="355" t="s">
        <v>196</v>
      </c>
      <c r="B103" s="355" t="s">
        <v>344</v>
      </c>
      <c r="C103" s="355" t="s">
        <v>128</v>
      </c>
      <c r="D103" s="355"/>
      <c r="E103" s="356" t="s">
        <v>273</v>
      </c>
      <c r="F103" s="357" t="s">
        <v>1129</v>
      </c>
    </row>
    <row r="104" spans="1:6" x14ac:dyDescent="0.25">
      <c r="A104" s="355" t="s">
        <v>196</v>
      </c>
      <c r="B104" s="355" t="s">
        <v>345</v>
      </c>
      <c r="C104" s="355" t="s">
        <v>128</v>
      </c>
      <c r="D104" s="355"/>
      <c r="E104" s="356" t="s">
        <v>275</v>
      </c>
      <c r="F104" s="357" t="s">
        <v>1130</v>
      </c>
    </row>
    <row r="105" spans="1:6" ht="25" x14ac:dyDescent="0.25">
      <c r="A105" s="355" t="s">
        <v>196</v>
      </c>
      <c r="B105" s="355" t="s">
        <v>346</v>
      </c>
      <c r="C105" s="355" t="s">
        <v>128</v>
      </c>
      <c r="D105" s="355"/>
      <c r="E105" s="356" t="s">
        <v>260</v>
      </c>
      <c r="F105" s="357" t="s">
        <v>1122</v>
      </c>
    </row>
    <row r="106" spans="1:6" x14ac:dyDescent="0.25">
      <c r="A106" s="355" t="s">
        <v>196</v>
      </c>
      <c r="B106" s="355" t="s">
        <v>347</v>
      </c>
      <c r="C106" s="355" t="s">
        <v>128</v>
      </c>
      <c r="D106" s="355"/>
      <c r="E106" s="356" t="s">
        <v>277</v>
      </c>
      <c r="F106" s="357" t="s">
        <v>1131</v>
      </c>
    </row>
    <row r="107" spans="1:6" x14ac:dyDescent="0.25">
      <c r="A107" s="355" t="s">
        <v>196</v>
      </c>
      <c r="B107" s="355" t="s">
        <v>348</v>
      </c>
      <c r="C107" s="355" t="s">
        <v>128</v>
      </c>
      <c r="D107" s="355"/>
      <c r="E107" s="356" t="s">
        <v>264</v>
      </c>
      <c r="F107" s="357" t="s">
        <v>1124</v>
      </c>
    </row>
    <row r="108" spans="1:6" x14ac:dyDescent="0.25">
      <c r="A108" s="355" t="s">
        <v>196</v>
      </c>
      <c r="B108" s="355" t="s">
        <v>349</v>
      </c>
      <c r="C108" s="355" t="s">
        <v>128</v>
      </c>
      <c r="D108" s="355"/>
      <c r="E108" s="356" t="s">
        <v>247</v>
      </c>
      <c r="F108" s="357" t="s">
        <v>247</v>
      </c>
    </row>
    <row r="109" spans="1:6" x14ac:dyDescent="0.25">
      <c r="A109" s="355" t="s">
        <v>196</v>
      </c>
      <c r="B109" s="355" t="s">
        <v>350</v>
      </c>
      <c r="C109" s="355" t="s">
        <v>128</v>
      </c>
      <c r="D109" s="355"/>
      <c r="E109" s="356" t="s">
        <v>280</v>
      </c>
      <c r="F109" s="357" t="s">
        <v>1132</v>
      </c>
    </row>
    <row r="110" spans="1:6" x14ac:dyDescent="0.25">
      <c r="A110" s="355" t="s">
        <v>196</v>
      </c>
      <c r="B110" s="355" t="s">
        <v>351</v>
      </c>
      <c r="C110" s="355" t="s">
        <v>128</v>
      </c>
      <c r="D110" s="355"/>
      <c r="E110" s="356" t="s">
        <v>282</v>
      </c>
      <c r="F110" s="357" t="s">
        <v>1133</v>
      </c>
    </row>
    <row r="111" spans="1:6" ht="37.5" x14ac:dyDescent="0.25">
      <c r="A111" s="355" t="s">
        <v>196</v>
      </c>
      <c r="B111" s="355" t="s">
        <v>1155</v>
      </c>
      <c r="C111" s="355" t="s">
        <v>128</v>
      </c>
      <c r="D111" s="355"/>
      <c r="E111" s="358" t="s">
        <v>1146</v>
      </c>
      <c r="F111" s="357" t="s">
        <v>1147</v>
      </c>
    </row>
    <row r="112" spans="1:6" ht="37.5" x14ac:dyDescent="0.25">
      <c r="A112" s="355" t="s">
        <v>196</v>
      </c>
      <c r="B112" s="355" t="s">
        <v>1156</v>
      </c>
      <c r="C112" s="355" t="s">
        <v>128</v>
      </c>
      <c r="D112" s="355"/>
      <c r="E112" s="358" t="s">
        <v>1146</v>
      </c>
      <c r="F112" s="357" t="s">
        <v>1147</v>
      </c>
    </row>
    <row r="113" spans="1:6" ht="37.5" x14ac:dyDescent="0.25">
      <c r="A113" s="355" t="s">
        <v>196</v>
      </c>
      <c r="B113" s="355" t="s">
        <v>1157</v>
      </c>
      <c r="C113" s="355" t="s">
        <v>128</v>
      </c>
      <c r="D113" s="355"/>
      <c r="E113" s="358" t="s">
        <v>1146</v>
      </c>
      <c r="F113" s="357" t="s">
        <v>1147</v>
      </c>
    </row>
    <row r="114" spans="1:6" ht="37.5" x14ac:dyDescent="0.25">
      <c r="A114" s="355" t="s">
        <v>196</v>
      </c>
      <c r="B114" s="355" t="s">
        <v>1158</v>
      </c>
      <c r="C114" s="355" t="s">
        <v>128</v>
      </c>
      <c r="D114" s="355"/>
      <c r="E114" s="358" t="s">
        <v>1146</v>
      </c>
      <c r="F114" s="357" t="s">
        <v>1147</v>
      </c>
    </row>
    <row r="115" spans="1:6" ht="37.5" x14ac:dyDescent="0.25">
      <c r="A115" s="355" t="s">
        <v>196</v>
      </c>
      <c r="B115" s="355" t="s">
        <v>1159</v>
      </c>
      <c r="C115" s="355" t="s">
        <v>128</v>
      </c>
      <c r="D115" s="355"/>
      <c r="E115" s="358" t="s">
        <v>1146</v>
      </c>
      <c r="F115" s="357" t="s">
        <v>1147</v>
      </c>
    </row>
    <row r="116" spans="1:6" x14ac:dyDescent="0.25">
      <c r="A116" s="355" t="s">
        <v>196</v>
      </c>
      <c r="B116" s="355" t="s">
        <v>352</v>
      </c>
      <c r="C116" s="355" t="s">
        <v>130</v>
      </c>
      <c r="D116" s="355"/>
      <c r="E116" s="356"/>
      <c r="F116" s="357"/>
    </row>
    <row r="117" spans="1:6" x14ac:dyDescent="0.25">
      <c r="A117" s="355" t="s">
        <v>196</v>
      </c>
      <c r="B117" s="355" t="s">
        <v>353</v>
      </c>
      <c r="C117" s="355" t="s">
        <v>130</v>
      </c>
      <c r="D117" s="355"/>
      <c r="E117" s="356"/>
      <c r="F117" s="357"/>
    </row>
    <row r="118" spans="1:6" x14ac:dyDescent="0.25">
      <c r="A118" s="355" t="s">
        <v>196</v>
      </c>
      <c r="B118" s="355" t="s">
        <v>354</v>
      </c>
      <c r="C118" s="355" t="s">
        <v>130</v>
      </c>
      <c r="D118" s="355"/>
      <c r="E118" s="356"/>
      <c r="F118" s="357"/>
    </row>
    <row r="119" spans="1:6" x14ac:dyDescent="0.25">
      <c r="A119" s="355" t="s">
        <v>196</v>
      </c>
      <c r="B119" s="355" t="s">
        <v>355</v>
      </c>
      <c r="C119" s="355" t="s">
        <v>130</v>
      </c>
      <c r="D119" s="355"/>
      <c r="E119" s="356" t="s">
        <v>0</v>
      </c>
      <c r="F119" s="357" t="s">
        <v>1119</v>
      </c>
    </row>
    <row r="120" spans="1:6" x14ac:dyDescent="0.25">
      <c r="A120" s="355" t="s">
        <v>196</v>
      </c>
      <c r="B120" s="355" t="s">
        <v>356</v>
      </c>
      <c r="C120" s="355" t="s">
        <v>130</v>
      </c>
      <c r="D120" s="355"/>
      <c r="E120" s="356" t="s">
        <v>284</v>
      </c>
      <c r="F120" s="357" t="s">
        <v>1134</v>
      </c>
    </row>
    <row r="121" spans="1:6" x14ac:dyDescent="0.25">
      <c r="A121" s="355" t="s">
        <v>196</v>
      </c>
      <c r="B121" s="355" t="s">
        <v>357</v>
      </c>
      <c r="C121" s="355" t="s">
        <v>130</v>
      </c>
      <c r="D121" s="355"/>
      <c r="E121" s="356" t="s">
        <v>286</v>
      </c>
      <c r="F121" s="357" t="s">
        <v>1135</v>
      </c>
    </row>
    <row r="122" spans="1:6" x14ac:dyDescent="0.25">
      <c r="A122" s="355" t="s">
        <v>196</v>
      </c>
      <c r="B122" s="355" t="s">
        <v>358</v>
      </c>
      <c r="C122" s="355" t="s">
        <v>130</v>
      </c>
      <c r="D122" s="355"/>
      <c r="E122" s="356" t="s">
        <v>288</v>
      </c>
      <c r="F122" s="357" t="s">
        <v>1136</v>
      </c>
    </row>
    <row r="123" spans="1:6" x14ac:dyDescent="0.25">
      <c r="A123" s="355" t="s">
        <v>196</v>
      </c>
      <c r="B123" s="355" t="s">
        <v>359</v>
      </c>
      <c r="C123" s="355" t="s">
        <v>130</v>
      </c>
      <c r="D123" s="355"/>
      <c r="E123" s="356" t="s">
        <v>290</v>
      </c>
      <c r="F123" s="357" t="s">
        <v>1137</v>
      </c>
    </row>
    <row r="124" spans="1:6" x14ac:dyDescent="0.25">
      <c r="A124" s="355" t="s">
        <v>196</v>
      </c>
      <c r="B124" s="355" t="s">
        <v>360</v>
      </c>
      <c r="C124" s="355" t="s">
        <v>130</v>
      </c>
      <c r="D124" s="355"/>
      <c r="E124" s="356" t="s">
        <v>292</v>
      </c>
      <c r="F124" s="357" t="s">
        <v>1138</v>
      </c>
    </row>
    <row r="125" spans="1:6" x14ac:dyDescent="0.25">
      <c r="A125" s="355" t="s">
        <v>196</v>
      </c>
      <c r="B125" s="355" t="s">
        <v>361</v>
      </c>
      <c r="C125" s="355" t="s">
        <v>130</v>
      </c>
      <c r="D125" s="355"/>
      <c r="E125" s="356" t="s">
        <v>294</v>
      </c>
      <c r="F125" s="357" t="s">
        <v>1139</v>
      </c>
    </row>
    <row r="126" spans="1:6" x14ac:dyDescent="0.25">
      <c r="A126" s="355" t="s">
        <v>196</v>
      </c>
      <c r="B126" s="355" t="s">
        <v>362</v>
      </c>
      <c r="C126" s="355" t="s">
        <v>130</v>
      </c>
      <c r="D126" s="355"/>
      <c r="E126" s="356" t="s">
        <v>296</v>
      </c>
      <c r="F126" s="357" t="s">
        <v>1140</v>
      </c>
    </row>
    <row r="127" spans="1:6" ht="37.5" x14ac:dyDescent="0.25">
      <c r="A127" s="355" t="s">
        <v>196</v>
      </c>
      <c r="B127" s="355" t="s">
        <v>363</v>
      </c>
      <c r="C127" s="355" t="s">
        <v>130</v>
      </c>
      <c r="D127" s="355"/>
      <c r="E127" s="356" t="s">
        <v>298</v>
      </c>
      <c r="F127" s="357" t="s">
        <v>1141</v>
      </c>
    </row>
    <row r="128" spans="1:6" ht="37.5" x14ac:dyDescent="0.25">
      <c r="A128" s="355" t="s">
        <v>196</v>
      </c>
      <c r="B128" s="355" t="s">
        <v>364</v>
      </c>
      <c r="C128" s="355" t="s">
        <v>130</v>
      </c>
      <c r="D128" s="355"/>
      <c r="E128" s="356" t="s">
        <v>301</v>
      </c>
      <c r="F128" s="357" t="s">
        <v>1142</v>
      </c>
    </row>
    <row r="129" spans="1:6" x14ac:dyDescent="0.25">
      <c r="A129" s="355" t="s">
        <v>196</v>
      </c>
      <c r="B129" s="355" t="s">
        <v>365</v>
      </c>
      <c r="C129" s="355" t="s">
        <v>130</v>
      </c>
      <c r="D129" s="355"/>
      <c r="E129" s="356" t="s">
        <v>305</v>
      </c>
      <c r="F129" s="360" t="s">
        <v>1143</v>
      </c>
    </row>
    <row r="130" spans="1:6" x14ac:dyDescent="0.25">
      <c r="A130" s="355" t="s">
        <v>196</v>
      </c>
      <c r="B130" s="355" t="s">
        <v>366</v>
      </c>
      <c r="C130" s="355" t="s">
        <v>130</v>
      </c>
      <c r="D130" s="355"/>
      <c r="E130" s="356" t="s">
        <v>144</v>
      </c>
      <c r="F130" s="357" t="s">
        <v>1103</v>
      </c>
    </row>
    <row r="131" spans="1:6" x14ac:dyDescent="0.25">
      <c r="A131" s="355" t="s">
        <v>196</v>
      </c>
      <c r="B131" s="355" t="s">
        <v>367</v>
      </c>
      <c r="C131" s="355" t="s">
        <v>130</v>
      </c>
      <c r="D131" s="355"/>
      <c r="E131" s="356" t="s">
        <v>145</v>
      </c>
      <c r="F131" s="357" t="s">
        <v>1104</v>
      </c>
    </row>
    <row r="132" spans="1:6" x14ac:dyDescent="0.25">
      <c r="A132" s="355" t="s">
        <v>196</v>
      </c>
      <c r="B132" s="355" t="s">
        <v>368</v>
      </c>
      <c r="C132" s="355" t="s">
        <v>130</v>
      </c>
      <c r="D132" s="355"/>
      <c r="E132" s="356" t="s">
        <v>227</v>
      </c>
      <c r="F132" s="357" t="s">
        <v>1105</v>
      </c>
    </row>
    <row r="133" spans="1:6" x14ac:dyDescent="0.25">
      <c r="A133" s="355" t="s">
        <v>196</v>
      </c>
      <c r="B133" s="355" t="s">
        <v>369</v>
      </c>
      <c r="C133" s="355" t="s">
        <v>130</v>
      </c>
      <c r="D133" s="355"/>
      <c r="E133" s="356" t="s">
        <v>229</v>
      </c>
      <c r="F133" s="357" t="s">
        <v>1106</v>
      </c>
    </row>
    <row r="134" spans="1:6" x14ac:dyDescent="0.25">
      <c r="A134" s="355" t="s">
        <v>196</v>
      </c>
      <c r="B134" s="355" t="s">
        <v>370</v>
      </c>
      <c r="C134" s="355" t="s">
        <v>130</v>
      </c>
      <c r="D134" s="355"/>
      <c r="E134" s="356" t="s">
        <v>231</v>
      </c>
      <c r="F134" s="357" t="s">
        <v>1107</v>
      </c>
    </row>
    <row r="135" spans="1:6" ht="37.5" x14ac:dyDescent="0.25">
      <c r="A135" s="355" t="s">
        <v>196</v>
      </c>
      <c r="B135" s="355" t="s">
        <v>371</v>
      </c>
      <c r="C135" s="355" t="s">
        <v>130</v>
      </c>
      <c r="D135" s="355"/>
      <c r="E135" s="356" t="s">
        <v>256</v>
      </c>
      <c r="F135" s="357" t="s">
        <v>1120</v>
      </c>
    </row>
    <row r="136" spans="1:6" x14ac:dyDescent="0.25">
      <c r="A136" s="355" t="s">
        <v>196</v>
      </c>
      <c r="B136" s="355" t="s">
        <v>372</v>
      </c>
      <c r="C136" s="355" t="s">
        <v>130</v>
      </c>
      <c r="D136" s="355"/>
      <c r="E136" s="356" t="s">
        <v>262</v>
      </c>
      <c r="F136" s="357" t="s">
        <v>1123</v>
      </c>
    </row>
    <row r="137" spans="1:6" x14ac:dyDescent="0.25">
      <c r="A137" s="355" t="s">
        <v>196</v>
      </c>
      <c r="B137" s="355" t="s">
        <v>373</v>
      </c>
      <c r="C137" s="355" t="s">
        <v>130</v>
      </c>
      <c r="D137" s="355"/>
      <c r="E137" s="356" t="s">
        <v>336</v>
      </c>
      <c r="F137" s="357" t="s">
        <v>1153</v>
      </c>
    </row>
    <row r="138" spans="1:6" x14ac:dyDescent="0.25">
      <c r="A138" s="355" t="s">
        <v>196</v>
      </c>
      <c r="B138" s="355" t="s">
        <v>374</v>
      </c>
      <c r="C138" s="355" t="s">
        <v>130</v>
      </c>
      <c r="D138" s="355"/>
      <c r="E138" s="356" t="s">
        <v>264</v>
      </c>
      <c r="F138" s="357" t="s">
        <v>1124</v>
      </c>
    </row>
    <row r="139" spans="1:6" x14ac:dyDescent="0.25">
      <c r="A139" s="355" t="s">
        <v>196</v>
      </c>
      <c r="B139" s="355" t="s">
        <v>375</v>
      </c>
      <c r="C139" s="355" t="s">
        <v>130</v>
      </c>
      <c r="D139" s="355"/>
      <c r="E139" s="356" t="s">
        <v>266</v>
      </c>
      <c r="F139" s="357" t="s">
        <v>1125</v>
      </c>
    </row>
    <row r="140" spans="1:6" x14ac:dyDescent="0.25">
      <c r="A140" s="355" t="s">
        <v>196</v>
      </c>
      <c r="B140" s="355" t="s">
        <v>376</v>
      </c>
      <c r="C140" s="355" t="s">
        <v>130</v>
      </c>
      <c r="D140" s="355"/>
      <c r="E140" s="356" t="s">
        <v>268</v>
      </c>
      <c r="F140" s="357" t="s">
        <v>1126</v>
      </c>
    </row>
    <row r="141" spans="1:6" x14ac:dyDescent="0.25">
      <c r="A141" s="355" t="s">
        <v>196</v>
      </c>
      <c r="B141" s="355" t="s">
        <v>377</v>
      </c>
      <c r="C141" s="355" t="s">
        <v>130</v>
      </c>
      <c r="D141" s="355"/>
      <c r="E141" s="356" t="s">
        <v>6</v>
      </c>
      <c r="F141" s="357" t="s">
        <v>1127</v>
      </c>
    </row>
    <row r="142" spans="1:6" ht="25" x14ac:dyDescent="0.25">
      <c r="A142" s="355" t="s">
        <v>196</v>
      </c>
      <c r="B142" s="355" t="s">
        <v>378</v>
      </c>
      <c r="C142" s="355" t="s">
        <v>130</v>
      </c>
      <c r="D142" s="355"/>
      <c r="E142" s="356" t="s">
        <v>258</v>
      </c>
      <c r="F142" s="357" t="s">
        <v>1121</v>
      </c>
    </row>
    <row r="143" spans="1:6" x14ac:dyDescent="0.25">
      <c r="A143" s="355" t="s">
        <v>196</v>
      </c>
      <c r="B143" s="355" t="s">
        <v>379</v>
      </c>
      <c r="C143" s="355" t="s">
        <v>130</v>
      </c>
      <c r="D143" s="355"/>
      <c r="E143" s="356" t="s">
        <v>7</v>
      </c>
      <c r="F143" s="357" t="s">
        <v>1128</v>
      </c>
    </row>
    <row r="144" spans="1:6" x14ac:dyDescent="0.25">
      <c r="A144" s="355" t="s">
        <v>196</v>
      </c>
      <c r="B144" s="355" t="s">
        <v>380</v>
      </c>
      <c r="C144" s="355" t="s">
        <v>130</v>
      </c>
      <c r="D144" s="355"/>
      <c r="E144" s="356" t="s">
        <v>264</v>
      </c>
      <c r="F144" s="357" t="s">
        <v>1124</v>
      </c>
    </row>
    <row r="145" spans="1:6" x14ac:dyDescent="0.25">
      <c r="A145" s="355" t="s">
        <v>196</v>
      </c>
      <c r="B145" s="355" t="s">
        <v>381</v>
      </c>
      <c r="C145" s="355" t="s">
        <v>130</v>
      </c>
      <c r="D145" s="355"/>
      <c r="E145" s="356" t="s">
        <v>273</v>
      </c>
      <c r="F145" s="357" t="s">
        <v>1129</v>
      </c>
    </row>
    <row r="146" spans="1:6" x14ac:dyDescent="0.25">
      <c r="A146" s="355" t="s">
        <v>196</v>
      </c>
      <c r="B146" s="355" t="s">
        <v>382</v>
      </c>
      <c r="C146" s="355" t="s">
        <v>130</v>
      </c>
      <c r="D146" s="355"/>
      <c r="E146" s="356" t="s">
        <v>275</v>
      </c>
      <c r="F146" s="357" t="s">
        <v>1130</v>
      </c>
    </row>
    <row r="147" spans="1:6" ht="25" x14ac:dyDescent="0.25">
      <c r="A147" s="355" t="s">
        <v>196</v>
      </c>
      <c r="B147" s="355" t="s">
        <v>383</v>
      </c>
      <c r="C147" s="355" t="s">
        <v>130</v>
      </c>
      <c r="D147" s="355"/>
      <c r="E147" s="356" t="s">
        <v>260</v>
      </c>
      <c r="F147" s="357" t="s">
        <v>1122</v>
      </c>
    </row>
    <row r="148" spans="1:6" x14ac:dyDescent="0.25">
      <c r="A148" s="355" t="s">
        <v>196</v>
      </c>
      <c r="B148" s="355" t="s">
        <v>384</v>
      </c>
      <c r="C148" s="355" t="s">
        <v>130</v>
      </c>
      <c r="D148" s="355"/>
      <c r="E148" s="356" t="s">
        <v>277</v>
      </c>
      <c r="F148" s="357" t="s">
        <v>1129</v>
      </c>
    </row>
    <row r="149" spans="1:6" x14ac:dyDescent="0.25">
      <c r="A149" s="355" t="s">
        <v>196</v>
      </c>
      <c r="B149" s="355" t="s">
        <v>385</v>
      </c>
      <c r="C149" s="355" t="s">
        <v>130</v>
      </c>
      <c r="D149" s="355"/>
      <c r="E149" s="356" t="s">
        <v>264</v>
      </c>
      <c r="F149" s="357" t="s">
        <v>1124</v>
      </c>
    </row>
    <row r="150" spans="1:6" x14ac:dyDescent="0.25">
      <c r="A150" s="355" t="s">
        <v>196</v>
      </c>
      <c r="B150" s="355" t="s">
        <v>386</v>
      </c>
      <c r="C150" s="355" t="s">
        <v>130</v>
      </c>
      <c r="D150" s="355"/>
      <c r="E150" s="356" t="s">
        <v>247</v>
      </c>
      <c r="F150" s="357" t="s">
        <v>476</v>
      </c>
    </row>
    <row r="151" spans="1:6" x14ac:dyDescent="0.25">
      <c r="A151" s="355" t="s">
        <v>196</v>
      </c>
      <c r="B151" s="355" t="s">
        <v>387</v>
      </c>
      <c r="C151" s="355" t="s">
        <v>130</v>
      </c>
      <c r="D151" s="355"/>
      <c r="E151" s="356" t="s">
        <v>280</v>
      </c>
      <c r="F151" s="357" t="s">
        <v>1132</v>
      </c>
    </row>
    <row r="152" spans="1:6" x14ac:dyDescent="0.25">
      <c r="A152" s="355" t="s">
        <v>196</v>
      </c>
      <c r="B152" s="355" t="s">
        <v>388</v>
      </c>
      <c r="C152" s="355" t="s">
        <v>130</v>
      </c>
      <c r="D152" s="355"/>
      <c r="E152" s="358" t="s">
        <v>1160</v>
      </c>
      <c r="F152" s="357" t="s">
        <v>1133</v>
      </c>
    </row>
    <row r="153" spans="1:6" ht="37.5" x14ac:dyDescent="0.25">
      <c r="A153" s="355" t="s">
        <v>196</v>
      </c>
      <c r="B153" s="355" t="s">
        <v>1161</v>
      </c>
      <c r="C153" s="355" t="s">
        <v>130</v>
      </c>
      <c r="D153" s="355"/>
      <c r="E153" s="358" t="s">
        <v>1146</v>
      </c>
      <c r="F153" s="357" t="s">
        <v>1147</v>
      </c>
    </row>
    <row r="154" spans="1:6" ht="37.5" x14ac:dyDescent="0.25">
      <c r="A154" s="355" t="s">
        <v>196</v>
      </c>
      <c r="B154" s="355" t="s">
        <v>1162</v>
      </c>
      <c r="C154" s="355" t="s">
        <v>130</v>
      </c>
      <c r="D154" s="355"/>
      <c r="E154" s="358" t="s">
        <v>1146</v>
      </c>
      <c r="F154" s="357" t="s">
        <v>1147</v>
      </c>
    </row>
    <row r="155" spans="1:6" ht="37.5" x14ac:dyDescent="0.25">
      <c r="A155" s="355" t="s">
        <v>196</v>
      </c>
      <c r="B155" s="355" t="s">
        <v>1163</v>
      </c>
      <c r="C155" s="355" t="s">
        <v>130</v>
      </c>
      <c r="D155" s="355"/>
      <c r="E155" s="358" t="s">
        <v>1146</v>
      </c>
      <c r="F155" s="357" t="s">
        <v>1147</v>
      </c>
    </row>
    <row r="156" spans="1:6" ht="37.5" x14ac:dyDescent="0.25">
      <c r="A156" s="355" t="s">
        <v>196</v>
      </c>
      <c r="B156" s="355" t="s">
        <v>1164</v>
      </c>
      <c r="C156" s="355" t="s">
        <v>130</v>
      </c>
      <c r="D156" s="355"/>
      <c r="E156" s="358" t="s">
        <v>1146</v>
      </c>
      <c r="F156" s="357" t="s">
        <v>1147</v>
      </c>
    </row>
    <row r="157" spans="1:6" ht="37.5" x14ac:dyDescent="0.25">
      <c r="A157" s="355" t="s">
        <v>196</v>
      </c>
      <c r="B157" s="355" t="s">
        <v>1165</v>
      </c>
      <c r="C157" s="355" t="s">
        <v>130</v>
      </c>
      <c r="D157" s="355"/>
      <c r="E157" s="358" t="s">
        <v>1146</v>
      </c>
      <c r="F157" s="357" t="s">
        <v>1147</v>
      </c>
    </row>
    <row r="158" spans="1:6" x14ac:dyDescent="0.25">
      <c r="A158" s="355" t="s">
        <v>196</v>
      </c>
      <c r="B158" s="355" t="s">
        <v>389</v>
      </c>
      <c r="C158" s="355" t="s">
        <v>132</v>
      </c>
      <c r="D158" s="355"/>
      <c r="E158" s="356" t="s">
        <v>245</v>
      </c>
      <c r="F158" s="357" t="s">
        <v>1114</v>
      </c>
    </row>
    <row r="159" spans="1:6" x14ac:dyDescent="0.25">
      <c r="A159" s="355" t="s">
        <v>196</v>
      </c>
      <c r="B159" s="355" t="s">
        <v>390</v>
      </c>
      <c r="C159" s="355" t="s">
        <v>132</v>
      </c>
      <c r="D159" s="355"/>
      <c r="E159" s="356" t="s">
        <v>249</v>
      </c>
      <c r="F159" s="357" t="s">
        <v>1116</v>
      </c>
    </row>
    <row r="160" spans="1:6" ht="37.5" x14ac:dyDescent="0.25">
      <c r="A160" s="355" t="s">
        <v>196</v>
      </c>
      <c r="B160" s="355" t="s">
        <v>391</v>
      </c>
      <c r="C160" s="355" t="s">
        <v>132</v>
      </c>
      <c r="D160" s="355"/>
      <c r="E160" s="356" t="s">
        <v>314</v>
      </c>
      <c r="F160" s="357" t="s">
        <v>1117</v>
      </c>
    </row>
    <row r="161" spans="1:6" x14ac:dyDescent="0.25">
      <c r="A161" s="355" t="s">
        <v>196</v>
      </c>
      <c r="B161" s="355" t="s">
        <v>392</v>
      </c>
      <c r="C161" s="355" t="s">
        <v>132</v>
      </c>
      <c r="D161" s="355"/>
      <c r="E161" s="356" t="s">
        <v>0</v>
      </c>
      <c r="F161" s="357" t="s">
        <v>1119</v>
      </c>
    </row>
    <row r="162" spans="1:6" x14ac:dyDescent="0.25">
      <c r="A162" s="355" t="s">
        <v>196</v>
      </c>
      <c r="B162" s="355" t="s">
        <v>393</v>
      </c>
      <c r="C162" s="355" t="s">
        <v>132</v>
      </c>
      <c r="D162" s="355"/>
      <c r="E162" s="356" t="s">
        <v>284</v>
      </c>
      <c r="F162" s="357" t="s">
        <v>1134</v>
      </c>
    </row>
    <row r="163" spans="1:6" x14ac:dyDescent="0.25">
      <c r="A163" s="355" t="s">
        <v>196</v>
      </c>
      <c r="B163" s="355" t="s">
        <v>394</v>
      </c>
      <c r="C163" s="355" t="s">
        <v>132</v>
      </c>
      <c r="D163" s="355"/>
      <c r="E163" s="356" t="s">
        <v>286</v>
      </c>
      <c r="F163" s="357" t="s">
        <v>1135</v>
      </c>
    </row>
    <row r="164" spans="1:6" x14ac:dyDescent="0.25">
      <c r="A164" s="355" t="s">
        <v>196</v>
      </c>
      <c r="B164" s="355" t="s">
        <v>395</v>
      </c>
      <c r="C164" s="355" t="s">
        <v>132</v>
      </c>
      <c r="D164" s="355"/>
      <c r="E164" s="356" t="s">
        <v>288</v>
      </c>
      <c r="F164" s="357" t="s">
        <v>1136</v>
      </c>
    </row>
    <row r="165" spans="1:6" x14ac:dyDescent="0.25">
      <c r="A165" s="355" t="s">
        <v>196</v>
      </c>
      <c r="B165" s="355" t="s">
        <v>396</v>
      </c>
      <c r="C165" s="355" t="s">
        <v>132</v>
      </c>
      <c r="D165" s="355"/>
      <c r="E165" s="356" t="s">
        <v>290</v>
      </c>
      <c r="F165" s="357" t="s">
        <v>1137</v>
      </c>
    </row>
    <row r="166" spans="1:6" x14ac:dyDescent="0.25">
      <c r="A166" s="355" t="s">
        <v>196</v>
      </c>
      <c r="B166" s="355" t="s">
        <v>397</v>
      </c>
      <c r="C166" s="355" t="s">
        <v>132</v>
      </c>
      <c r="D166" s="355"/>
      <c r="E166" s="356" t="s">
        <v>292</v>
      </c>
      <c r="F166" s="357" t="s">
        <v>1138</v>
      </c>
    </row>
    <row r="167" spans="1:6" x14ac:dyDescent="0.25">
      <c r="A167" s="355" t="s">
        <v>196</v>
      </c>
      <c r="B167" s="355" t="s">
        <v>398</v>
      </c>
      <c r="C167" s="355" t="s">
        <v>132</v>
      </c>
      <c r="D167" s="355"/>
      <c r="E167" s="356" t="s">
        <v>294</v>
      </c>
      <c r="F167" s="357" t="s">
        <v>1139</v>
      </c>
    </row>
    <row r="168" spans="1:6" x14ac:dyDescent="0.25">
      <c r="A168" s="355" t="s">
        <v>196</v>
      </c>
      <c r="B168" s="355" t="s">
        <v>399</v>
      </c>
      <c r="C168" s="355" t="s">
        <v>132</v>
      </c>
      <c r="D168" s="355"/>
      <c r="E168" s="356" t="s">
        <v>296</v>
      </c>
      <c r="F168" s="357" t="s">
        <v>1140</v>
      </c>
    </row>
    <row r="169" spans="1:6" ht="37.5" x14ac:dyDescent="0.25">
      <c r="A169" s="355" t="s">
        <v>196</v>
      </c>
      <c r="B169" s="355" t="s">
        <v>400</v>
      </c>
      <c r="C169" s="355" t="s">
        <v>132</v>
      </c>
      <c r="D169" s="355"/>
      <c r="E169" s="356" t="s">
        <v>298</v>
      </c>
      <c r="F169" s="357" t="s">
        <v>1141</v>
      </c>
    </row>
    <row r="170" spans="1:6" ht="37.5" x14ac:dyDescent="0.25">
      <c r="A170" s="355" t="s">
        <v>196</v>
      </c>
      <c r="B170" s="355" t="s">
        <v>401</v>
      </c>
      <c r="C170" s="355" t="s">
        <v>132</v>
      </c>
      <c r="D170" s="355"/>
      <c r="E170" s="356" t="s">
        <v>301</v>
      </c>
      <c r="F170" s="357" t="s">
        <v>1142</v>
      </c>
    </row>
    <row r="171" spans="1:6" x14ac:dyDescent="0.25">
      <c r="A171" s="355" t="s">
        <v>196</v>
      </c>
      <c r="B171" s="355" t="s">
        <v>402</v>
      </c>
      <c r="C171" s="355" t="s">
        <v>132</v>
      </c>
      <c r="D171" s="355"/>
      <c r="E171" s="356" t="s">
        <v>305</v>
      </c>
      <c r="F171" s="357" t="s">
        <v>1143</v>
      </c>
    </row>
    <row r="172" spans="1:6" x14ac:dyDescent="0.25">
      <c r="A172" s="355" t="s">
        <v>196</v>
      </c>
      <c r="B172" s="355" t="s">
        <v>403</v>
      </c>
      <c r="C172" s="355" t="s">
        <v>132</v>
      </c>
      <c r="D172" s="355"/>
      <c r="E172" s="356" t="s">
        <v>144</v>
      </c>
      <c r="F172" s="357" t="s">
        <v>1166</v>
      </c>
    </row>
    <row r="173" spans="1:6" x14ac:dyDescent="0.25">
      <c r="A173" s="355" t="s">
        <v>196</v>
      </c>
      <c r="B173" s="355" t="s">
        <v>404</v>
      </c>
      <c r="C173" s="355" t="s">
        <v>132</v>
      </c>
      <c r="D173" s="355"/>
      <c r="E173" s="356" t="s">
        <v>145</v>
      </c>
      <c r="F173" s="357" t="s">
        <v>1104</v>
      </c>
    </row>
    <row r="174" spans="1:6" x14ac:dyDescent="0.25">
      <c r="A174" s="355" t="s">
        <v>196</v>
      </c>
      <c r="B174" s="355" t="s">
        <v>405</v>
      </c>
      <c r="C174" s="355" t="s">
        <v>132</v>
      </c>
      <c r="D174" s="355"/>
      <c r="E174" s="356" t="s">
        <v>227</v>
      </c>
      <c r="F174" s="357" t="s">
        <v>1105</v>
      </c>
    </row>
    <row r="175" spans="1:6" x14ac:dyDescent="0.25">
      <c r="A175" s="355" t="s">
        <v>196</v>
      </c>
      <c r="B175" s="355" t="s">
        <v>406</v>
      </c>
      <c r="C175" s="355" t="s">
        <v>132</v>
      </c>
      <c r="D175" s="355"/>
      <c r="E175" s="356" t="s">
        <v>229</v>
      </c>
      <c r="F175" s="357" t="s">
        <v>1106</v>
      </c>
    </row>
    <row r="176" spans="1:6" x14ac:dyDescent="0.25">
      <c r="A176" s="355" t="s">
        <v>196</v>
      </c>
      <c r="B176" s="355" t="s">
        <v>407</v>
      </c>
      <c r="C176" s="355" t="s">
        <v>132</v>
      </c>
      <c r="D176" s="355"/>
      <c r="E176" s="356" t="s">
        <v>231</v>
      </c>
      <c r="F176" s="357" t="s">
        <v>1167</v>
      </c>
    </row>
    <row r="177" spans="1:6" ht="37.5" x14ac:dyDescent="0.25">
      <c r="A177" s="355" t="s">
        <v>196</v>
      </c>
      <c r="B177" s="355" t="s">
        <v>408</v>
      </c>
      <c r="C177" s="355" t="s">
        <v>132</v>
      </c>
      <c r="D177" s="355"/>
      <c r="E177" s="356" t="s">
        <v>256</v>
      </c>
      <c r="F177" s="357" t="s">
        <v>1120</v>
      </c>
    </row>
    <row r="178" spans="1:6" x14ac:dyDescent="0.25">
      <c r="A178" s="355" t="s">
        <v>196</v>
      </c>
      <c r="B178" s="355" t="s">
        <v>409</v>
      </c>
      <c r="C178" s="355" t="s">
        <v>132</v>
      </c>
      <c r="D178" s="355"/>
      <c r="E178" s="356" t="s">
        <v>262</v>
      </c>
      <c r="F178" s="357" t="s">
        <v>1123</v>
      </c>
    </row>
    <row r="179" spans="1:6" x14ac:dyDescent="0.25">
      <c r="A179" s="355" t="s">
        <v>196</v>
      </c>
      <c r="B179" s="355" t="s">
        <v>410</v>
      </c>
      <c r="C179" s="355" t="s">
        <v>132</v>
      </c>
      <c r="D179" s="355"/>
      <c r="E179" s="356" t="s">
        <v>336</v>
      </c>
      <c r="F179" s="357" t="s">
        <v>1153</v>
      </c>
    </row>
    <row r="180" spans="1:6" x14ac:dyDescent="0.25">
      <c r="A180" s="355" t="s">
        <v>196</v>
      </c>
      <c r="B180" s="355" t="s">
        <v>411</v>
      </c>
      <c r="C180" s="355" t="s">
        <v>132</v>
      </c>
      <c r="D180" s="355"/>
      <c r="E180" s="356" t="s">
        <v>264</v>
      </c>
      <c r="F180" s="357" t="s">
        <v>1124</v>
      </c>
    </row>
    <row r="181" spans="1:6" x14ac:dyDescent="0.25">
      <c r="A181" s="355" t="s">
        <v>196</v>
      </c>
      <c r="B181" s="355" t="s">
        <v>412</v>
      </c>
      <c r="C181" s="355" t="s">
        <v>132</v>
      </c>
      <c r="D181" s="355"/>
      <c r="E181" s="356" t="s">
        <v>266</v>
      </c>
      <c r="F181" s="357" t="s">
        <v>1125</v>
      </c>
    </row>
    <row r="182" spans="1:6" x14ac:dyDescent="0.25">
      <c r="A182" s="355" t="s">
        <v>196</v>
      </c>
      <c r="B182" s="355" t="s">
        <v>413</v>
      </c>
      <c r="C182" s="355" t="s">
        <v>132</v>
      </c>
      <c r="D182" s="355"/>
      <c r="E182" s="356" t="s">
        <v>268</v>
      </c>
      <c r="F182" s="357" t="s">
        <v>1126</v>
      </c>
    </row>
    <row r="183" spans="1:6" x14ac:dyDescent="0.25">
      <c r="A183" s="355" t="s">
        <v>196</v>
      </c>
      <c r="B183" s="355" t="s">
        <v>414</v>
      </c>
      <c r="C183" s="355" t="s">
        <v>132</v>
      </c>
      <c r="D183" s="355"/>
      <c r="E183" s="356" t="s">
        <v>6</v>
      </c>
      <c r="F183" s="357" t="s">
        <v>1127</v>
      </c>
    </row>
    <row r="184" spans="1:6" ht="25" x14ac:dyDescent="0.25">
      <c r="A184" s="355" t="s">
        <v>196</v>
      </c>
      <c r="B184" s="355" t="s">
        <v>415</v>
      </c>
      <c r="C184" s="355" t="s">
        <v>132</v>
      </c>
      <c r="D184" s="355"/>
      <c r="E184" s="356" t="s">
        <v>258</v>
      </c>
      <c r="F184" s="357" t="s">
        <v>1154</v>
      </c>
    </row>
    <row r="185" spans="1:6" x14ac:dyDescent="0.25">
      <c r="A185" s="355" t="s">
        <v>196</v>
      </c>
      <c r="B185" s="355" t="s">
        <v>416</v>
      </c>
      <c r="C185" s="355" t="s">
        <v>132</v>
      </c>
      <c r="D185" s="355"/>
      <c r="E185" s="356" t="s">
        <v>7</v>
      </c>
      <c r="F185" s="357" t="s">
        <v>1128</v>
      </c>
    </row>
    <row r="186" spans="1:6" x14ac:dyDescent="0.25">
      <c r="A186" s="355" t="s">
        <v>196</v>
      </c>
      <c r="B186" s="355" t="s">
        <v>417</v>
      </c>
      <c r="C186" s="355" t="s">
        <v>132</v>
      </c>
      <c r="D186" s="355"/>
      <c r="E186" s="356" t="s">
        <v>264</v>
      </c>
      <c r="F186" s="357" t="s">
        <v>1124</v>
      </c>
    </row>
    <row r="187" spans="1:6" x14ac:dyDescent="0.25">
      <c r="A187" s="355" t="s">
        <v>196</v>
      </c>
      <c r="B187" s="355" t="s">
        <v>418</v>
      </c>
      <c r="C187" s="355" t="s">
        <v>132</v>
      </c>
      <c r="D187" s="355"/>
      <c r="E187" s="356" t="s">
        <v>273</v>
      </c>
      <c r="F187" s="357" t="s">
        <v>1129</v>
      </c>
    </row>
    <row r="188" spans="1:6" x14ac:dyDescent="0.25">
      <c r="A188" s="355" t="s">
        <v>196</v>
      </c>
      <c r="B188" s="355" t="s">
        <v>419</v>
      </c>
      <c r="C188" s="355" t="s">
        <v>132</v>
      </c>
      <c r="D188" s="355"/>
      <c r="E188" s="356" t="s">
        <v>275</v>
      </c>
      <c r="F188" s="357" t="s">
        <v>1130</v>
      </c>
    </row>
    <row r="189" spans="1:6" ht="25" x14ac:dyDescent="0.25">
      <c r="A189" s="355" t="s">
        <v>196</v>
      </c>
      <c r="B189" s="355" t="s">
        <v>420</v>
      </c>
      <c r="C189" s="355" t="s">
        <v>132</v>
      </c>
      <c r="D189" s="355"/>
      <c r="E189" s="356" t="s">
        <v>260</v>
      </c>
      <c r="F189" s="357" t="s">
        <v>1122</v>
      </c>
    </row>
    <row r="190" spans="1:6" x14ac:dyDescent="0.25">
      <c r="A190" s="355" t="s">
        <v>196</v>
      </c>
      <c r="B190" s="355" t="s">
        <v>421</v>
      </c>
      <c r="C190" s="355" t="s">
        <v>132</v>
      </c>
      <c r="D190" s="355"/>
      <c r="E190" s="356" t="s">
        <v>277</v>
      </c>
      <c r="F190" s="357" t="s">
        <v>1131</v>
      </c>
    </row>
    <row r="191" spans="1:6" x14ac:dyDescent="0.25">
      <c r="A191" s="355" t="s">
        <v>196</v>
      </c>
      <c r="B191" s="355" t="s">
        <v>422</v>
      </c>
      <c r="C191" s="355" t="s">
        <v>132</v>
      </c>
      <c r="D191" s="355"/>
      <c r="E191" s="356" t="s">
        <v>264</v>
      </c>
      <c r="F191" s="357" t="s">
        <v>1124</v>
      </c>
    </row>
    <row r="192" spans="1:6" x14ac:dyDescent="0.25">
      <c r="A192" s="355" t="s">
        <v>196</v>
      </c>
      <c r="B192" s="355" t="s">
        <v>423</v>
      </c>
      <c r="C192" s="355" t="s">
        <v>132</v>
      </c>
      <c r="D192" s="355"/>
      <c r="E192" s="356" t="s">
        <v>247</v>
      </c>
      <c r="F192" s="357" t="s">
        <v>476</v>
      </c>
    </row>
    <row r="193" spans="1:6" x14ac:dyDescent="0.25">
      <c r="A193" s="355" t="s">
        <v>196</v>
      </c>
      <c r="B193" s="355" t="s">
        <v>424</v>
      </c>
      <c r="C193" s="355" t="s">
        <v>132</v>
      </c>
      <c r="D193" s="355"/>
      <c r="E193" s="356" t="s">
        <v>280</v>
      </c>
      <c r="F193" s="357" t="s">
        <v>1132</v>
      </c>
    </row>
    <row r="194" spans="1:6" x14ac:dyDescent="0.25">
      <c r="A194" s="355" t="s">
        <v>196</v>
      </c>
      <c r="B194" s="355" t="s">
        <v>425</v>
      </c>
      <c r="C194" s="355" t="s">
        <v>132</v>
      </c>
      <c r="D194" s="355"/>
      <c r="E194" s="356" t="s">
        <v>282</v>
      </c>
      <c r="F194" s="357" t="s">
        <v>1133</v>
      </c>
    </row>
    <row r="195" spans="1:6" ht="25" x14ac:dyDescent="0.25">
      <c r="A195" s="355" t="s">
        <v>196</v>
      </c>
      <c r="B195" s="355" t="s">
        <v>426</v>
      </c>
      <c r="C195" s="355" t="s">
        <v>133</v>
      </c>
      <c r="D195" s="355"/>
      <c r="E195" s="356" t="s">
        <v>427</v>
      </c>
      <c r="F195" s="357" t="s">
        <v>1168</v>
      </c>
    </row>
    <row r="196" spans="1:6" x14ac:dyDescent="0.25">
      <c r="A196" s="355" t="s">
        <v>196</v>
      </c>
      <c r="B196" s="355" t="s">
        <v>428</v>
      </c>
      <c r="C196" s="355" t="s">
        <v>133</v>
      </c>
      <c r="D196" s="355"/>
      <c r="E196" s="356" t="s">
        <v>429</v>
      </c>
      <c r="F196" s="357" t="s">
        <v>1169</v>
      </c>
    </row>
    <row r="197" spans="1:6" x14ac:dyDescent="0.25">
      <c r="A197" s="355" t="s">
        <v>196</v>
      </c>
      <c r="B197" s="355" t="s">
        <v>430</v>
      </c>
      <c r="C197" s="355" t="s">
        <v>133</v>
      </c>
      <c r="D197" s="355"/>
      <c r="E197" s="356" t="s">
        <v>284</v>
      </c>
      <c r="F197" s="357" t="s">
        <v>1134</v>
      </c>
    </row>
    <row r="198" spans="1:6" x14ac:dyDescent="0.25">
      <c r="A198" s="355" t="s">
        <v>196</v>
      </c>
      <c r="B198" s="355" t="s">
        <v>431</v>
      </c>
      <c r="C198" s="355" t="s">
        <v>133</v>
      </c>
      <c r="D198" s="355"/>
      <c r="E198" s="356" t="s">
        <v>286</v>
      </c>
      <c r="F198" s="357" t="s">
        <v>1135</v>
      </c>
    </row>
    <row r="199" spans="1:6" x14ac:dyDescent="0.25">
      <c r="A199" s="355" t="s">
        <v>196</v>
      </c>
      <c r="B199" s="355" t="s">
        <v>432</v>
      </c>
      <c r="C199" s="355" t="s">
        <v>133</v>
      </c>
      <c r="D199" s="355"/>
      <c r="E199" s="356" t="s">
        <v>288</v>
      </c>
      <c r="F199" s="357" t="s">
        <v>1136</v>
      </c>
    </row>
    <row r="200" spans="1:6" x14ac:dyDescent="0.25">
      <c r="A200" s="355" t="s">
        <v>196</v>
      </c>
      <c r="B200" s="355" t="s">
        <v>433</v>
      </c>
      <c r="C200" s="355" t="s">
        <v>133</v>
      </c>
      <c r="D200" s="355"/>
      <c r="E200" s="356" t="s">
        <v>290</v>
      </c>
      <c r="F200" s="357" t="s">
        <v>1137</v>
      </c>
    </row>
    <row r="201" spans="1:6" x14ac:dyDescent="0.25">
      <c r="A201" s="355" t="s">
        <v>196</v>
      </c>
      <c r="B201" s="355" t="s">
        <v>434</v>
      </c>
      <c r="C201" s="355" t="s">
        <v>133</v>
      </c>
      <c r="D201" s="355"/>
      <c r="E201" s="356" t="s">
        <v>292</v>
      </c>
      <c r="F201" s="357" t="s">
        <v>1138</v>
      </c>
    </row>
    <row r="202" spans="1:6" x14ac:dyDescent="0.25">
      <c r="A202" s="355" t="s">
        <v>196</v>
      </c>
      <c r="B202" s="355" t="s">
        <v>435</v>
      </c>
      <c r="C202" s="355" t="s">
        <v>133</v>
      </c>
      <c r="D202" s="355"/>
      <c r="E202" s="356" t="s">
        <v>294</v>
      </c>
      <c r="F202" s="357" t="s">
        <v>1139</v>
      </c>
    </row>
    <row r="203" spans="1:6" x14ac:dyDescent="0.25">
      <c r="A203" s="355" t="s">
        <v>196</v>
      </c>
      <c r="B203" s="355" t="s">
        <v>436</v>
      </c>
      <c r="C203" s="355" t="s">
        <v>133</v>
      </c>
      <c r="D203" s="355"/>
      <c r="E203" s="356" t="s">
        <v>296</v>
      </c>
      <c r="F203" s="357" t="s">
        <v>1140</v>
      </c>
    </row>
    <row r="204" spans="1:6" x14ac:dyDescent="0.25">
      <c r="A204" s="355" t="s">
        <v>196</v>
      </c>
      <c r="B204" s="355" t="s">
        <v>437</v>
      </c>
      <c r="C204" s="355" t="s">
        <v>133</v>
      </c>
      <c r="D204" s="355"/>
      <c r="E204" s="356" t="s">
        <v>438</v>
      </c>
      <c r="F204" s="357" t="s">
        <v>1170</v>
      </c>
    </row>
    <row r="205" spans="1:6" x14ac:dyDescent="0.25">
      <c r="A205" s="355" t="s">
        <v>196</v>
      </c>
      <c r="B205" s="355" t="s">
        <v>439</v>
      </c>
      <c r="C205" s="355" t="s">
        <v>133</v>
      </c>
      <c r="D205" s="355"/>
      <c r="E205" s="356" t="s">
        <v>440</v>
      </c>
      <c r="F205" s="357" t="s">
        <v>1171</v>
      </c>
    </row>
    <row r="206" spans="1:6" x14ac:dyDescent="0.25">
      <c r="A206" s="355" t="s">
        <v>196</v>
      </c>
      <c r="B206" s="355" t="s">
        <v>441</v>
      </c>
      <c r="C206" s="355" t="s">
        <v>133</v>
      </c>
      <c r="D206" s="355"/>
      <c r="E206" s="356" t="s">
        <v>442</v>
      </c>
      <c r="F206" s="357" t="s">
        <v>1172</v>
      </c>
    </row>
    <row r="207" spans="1:6" x14ac:dyDescent="0.25">
      <c r="A207" s="355" t="s">
        <v>196</v>
      </c>
      <c r="B207" s="355" t="s">
        <v>443</v>
      </c>
      <c r="C207" s="355" t="s">
        <v>133</v>
      </c>
      <c r="D207" s="355"/>
      <c r="E207" s="356" t="s">
        <v>444</v>
      </c>
      <c r="F207" s="357" t="s">
        <v>1173</v>
      </c>
    </row>
    <row r="208" spans="1:6" x14ac:dyDescent="0.25">
      <c r="A208" s="355" t="s">
        <v>196</v>
      </c>
      <c r="B208" s="355" t="s">
        <v>445</v>
      </c>
      <c r="C208" s="355" t="s">
        <v>133</v>
      </c>
      <c r="D208" s="355"/>
      <c r="E208" s="356" t="s">
        <v>245</v>
      </c>
      <c r="F208" s="357" t="s">
        <v>1114</v>
      </c>
    </row>
    <row r="209" spans="1:6" x14ac:dyDescent="0.25">
      <c r="A209" s="355" t="s">
        <v>196</v>
      </c>
      <c r="B209" s="355" t="s">
        <v>446</v>
      </c>
      <c r="C209" s="355" t="s">
        <v>133</v>
      </c>
      <c r="D209" s="355"/>
      <c r="E209" s="356" t="s">
        <v>249</v>
      </c>
      <c r="F209" s="357" t="s">
        <v>1116</v>
      </c>
    </row>
    <row r="210" spans="1:6" x14ac:dyDescent="0.25">
      <c r="A210" s="355" t="s">
        <v>196</v>
      </c>
      <c r="B210" s="355" t="s">
        <v>447</v>
      </c>
      <c r="C210" s="355" t="s">
        <v>133</v>
      </c>
      <c r="D210" s="355"/>
      <c r="E210" s="356" t="s">
        <v>448</v>
      </c>
      <c r="F210" s="357" t="s">
        <v>1174</v>
      </c>
    </row>
    <row r="211" spans="1:6" x14ac:dyDescent="0.25">
      <c r="A211" s="355" t="s">
        <v>196</v>
      </c>
      <c r="B211" s="355" t="s">
        <v>449</v>
      </c>
      <c r="C211" s="355" t="s">
        <v>133</v>
      </c>
      <c r="D211" s="355"/>
      <c r="E211" s="356" t="s">
        <v>450</v>
      </c>
      <c r="F211" s="357" t="s">
        <v>1175</v>
      </c>
    </row>
    <row r="212" spans="1:6" x14ac:dyDescent="0.25">
      <c r="A212" s="355" t="s">
        <v>196</v>
      </c>
      <c r="B212" s="355" t="s">
        <v>451</v>
      </c>
      <c r="C212" s="355" t="s">
        <v>133</v>
      </c>
      <c r="D212" s="355"/>
      <c r="E212" s="356" t="s">
        <v>448</v>
      </c>
      <c r="F212" s="357" t="s">
        <v>1174</v>
      </c>
    </row>
    <row r="213" spans="1:6" x14ac:dyDescent="0.25">
      <c r="A213" s="355" t="s">
        <v>196</v>
      </c>
      <c r="B213" s="355" t="s">
        <v>452</v>
      </c>
      <c r="C213" s="355" t="s">
        <v>133</v>
      </c>
      <c r="D213" s="355"/>
      <c r="E213" s="356" t="s">
        <v>450</v>
      </c>
      <c r="F213" s="357" t="s">
        <v>1175</v>
      </c>
    </row>
    <row r="214" spans="1:6" x14ac:dyDescent="0.25">
      <c r="A214" s="355" t="s">
        <v>196</v>
      </c>
      <c r="B214" s="355" t="s">
        <v>453</v>
      </c>
      <c r="C214" s="355" t="s">
        <v>133</v>
      </c>
      <c r="D214" s="355"/>
      <c r="E214" s="356" t="s">
        <v>448</v>
      </c>
      <c r="F214" s="357" t="s">
        <v>1174</v>
      </c>
    </row>
    <row r="215" spans="1:6" x14ac:dyDescent="0.25">
      <c r="A215" s="355" t="s">
        <v>196</v>
      </c>
      <c r="B215" s="355" t="s">
        <v>454</v>
      </c>
      <c r="C215" s="355" t="s">
        <v>133</v>
      </c>
      <c r="D215" s="355"/>
      <c r="E215" s="356" t="s">
        <v>450</v>
      </c>
      <c r="F215" s="357" t="s">
        <v>1175</v>
      </c>
    </row>
    <row r="216" spans="1:6" x14ac:dyDescent="0.25">
      <c r="A216" s="355" t="s">
        <v>196</v>
      </c>
      <c r="B216" s="355" t="s">
        <v>455</v>
      </c>
      <c r="C216" s="355" t="s">
        <v>133</v>
      </c>
      <c r="D216" s="355"/>
      <c r="E216" s="356" t="s">
        <v>448</v>
      </c>
      <c r="F216" s="357" t="s">
        <v>1174</v>
      </c>
    </row>
    <row r="217" spans="1:6" x14ac:dyDescent="0.25">
      <c r="A217" s="355" t="s">
        <v>196</v>
      </c>
      <c r="B217" s="355" t="s">
        <v>456</v>
      </c>
      <c r="C217" s="355" t="s">
        <v>133</v>
      </c>
      <c r="D217" s="355"/>
      <c r="E217" s="356" t="s">
        <v>450</v>
      </c>
      <c r="F217" s="357" t="s">
        <v>1175</v>
      </c>
    </row>
    <row r="218" spans="1:6" x14ac:dyDescent="0.25">
      <c r="A218" s="355" t="s">
        <v>196</v>
      </c>
      <c r="B218" s="355" t="s">
        <v>457</v>
      </c>
      <c r="C218" s="355" t="s">
        <v>133</v>
      </c>
      <c r="D218" s="355"/>
      <c r="E218" s="356" t="s">
        <v>448</v>
      </c>
      <c r="F218" s="357" t="s">
        <v>1174</v>
      </c>
    </row>
    <row r="219" spans="1:6" x14ac:dyDescent="0.25">
      <c r="A219" s="355" t="s">
        <v>196</v>
      </c>
      <c r="B219" s="355" t="s">
        <v>458</v>
      </c>
      <c r="C219" s="355" t="s">
        <v>133</v>
      </c>
      <c r="D219" s="355"/>
      <c r="E219" s="356" t="s">
        <v>450</v>
      </c>
      <c r="F219" s="357" t="s">
        <v>1175</v>
      </c>
    </row>
    <row r="220" spans="1:6" x14ac:dyDescent="0.25">
      <c r="A220" s="355" t="s">
        <v>196</v>
      </c>
      <c r="B220" s="355" t="s">
        <v>459</v>
      </c>
      <c r="C220" s="355" t="s">
        <v>133</v>
      </c>
      <c r="D220" s="355"/>
      <c r="E220" s="356" t="s">
        <v>448</v>
      </c>
      <c r="F220" s="357" t="s">
        <v>1174</v>
      </c>
    </row>
    <row r="221" spans="1:6" x14ac:dyDescent="0.25">
      <c r="A221" s="355" t="s">
        <v>196</v>
      </c>
      <c r="B221" s="355" t="s">
        <v>460</v>
      </c>
      <c r="C221" s="355" t="s">
        <v>133</v>
      </c>
      <c r="D221" s="355"/>
      <c r="E221" s="356" t="s">
        <v>450</v>
      </c>
      <c r="F221" s="357" t="s">
        <v>1175</v>
      </c>
    </row>
    <row r="222" spans="1:6" x14ac:dyDescent="0.25">
      <c r="A222" s="355" t="s">
        <v>196</v>
      </c>
      <c r="B222" s="355" t="s">
        <v>461</v>
      </c>
      <c r="C222" s="355" t="s">
        <v>133</v>
      </c>
      <c r="D222" s="355"/>
      <c r="E222" s="356" t="s">
        <v>448</v>
      </c>
      <c r="F222" s="357" t="s">
        <v>1174</v>
      </c>
    </row>
    <row r="223" spans="1:6" x14ac:dyDescent="0.25">
      <c r="A223" s="355" t="s">
        <v>196</v>
      </c>
      <c r="B223" s="355" t="s">
        <v>462</v>
      </c>
      <c r="C223" s="355" t="s">
        <v>133</v>
      </c>
      <c r="D223" s="355"/>
      <c r="E223" s="356" t="s">
        <v>450</v>
      </c>
      <c r="F223" s="357" t="s">
        <v>1175</v>
      </c>
    </row>
    <row r="224" spans="1:6" x14ac:dyDescent="0.25">
      <c r="A224" s="355" t="s">
        <v>196</v>
      </c>
      <c r="B224" s="355" t="s">
        <v>463</v>
      </c>
      <c r="C224" s="355" t="s">
        <v>133</v>
      </c>
      <c r="D224" s="355"/>
      <c r="E224" s="356" t="s">
        <v>448</v>
      </c>
      <c r="F224" s="357" t="s">
        <v>1174</v>
      </c>
    </row>
    <row r="225" spans="1:6" x14ac:dyDescent="0.25">
      <c r="A225" s="355" t="s">
        <v>196</v>
      </c>
      <c r="B225" s="355" t="s">
        <v>464</v>
      </c>
      <c r="C225" s="355" t="s">
        <v>133</v>
      </c>
      <c r="D225" s="355"/>
      <c r="E225" s="356" t="s">
        <v>450</v>
      </c>
      <c r="F225" s="357" t="s">
        <v>1175</v>
      </c>
    </row>
    <row r="226" spans="1:6" x14ac:dyDescent="0.25">
      <c r="A226" s="355" t="s">
        <v>196</v>
      </c>
      <c r="B226" s="355" t="s">
        <v>465</v>
      </c>
      <c r="C226" s="355" t="s">
        <v>133</v>
      </c>
      <c r="D226" s="355"/>
      <c r="E226" s="356" t="s">
        <v>448</v>
      </c>
      <c r="F226" s="357" t="s">
        <v>1174</v>
      </c>
    </row>
    <row r="227" spans="1:6" x14ac:dyDescent="0.25">
      <c r="A227" s="355" t="s">
        <v>196</v>
      </c>
      <c r="B227" s="355" t="s">
        <v>466</v>
      </c>
      <c r="C227" s="355" t="s">
        <v>133</v>
      </c>
      <c r="D227" s="355"/>
      <c r="E227" s="356" t="s">
        <v>450</v>
      </c>
      <c r="F227" s="357" t="s">
        <v>1175</v>
      </c>
    </row>
    <row r="228" spans="1:6" x14ac:dyDescent="0.25">
      <c r="A228" s="355" t="s">
        <v>196</v>
      </c>
      <c r="B228" s="355" t="s">
        <v>467</v>
      </c>
      <c r="C228" s="355" t="s">
        <v>133</v>
      </c>
      <c r="D228" s="355"/>
      <c r="E228" s="356" t="s">
        <v>448</v>
      </c>
      <c r="F228" s="357" t="s">
        <v>1174</v>
      </c>
    </row>
    <row r="229" spans="1:6" x14ac:dyDescent="0.25">
      <c r="A229" s="355" t="s">
        <v>196</v>
      </c>
      <c r="B229" s="355" t="s">
        <v>468</v>
      </c>
      <c r="C229" s="355" t="s">
        <v>133</v>
      </c>
      <c r="D229" s="355"/>
      <c r="E229" s="356" t="s">
        <v>450</v>
      </c>
      <c r="F229" s="357" t="s">
        <v>1175</v>
      </c>
    </row>
    <row r="230" spans="1:6" x14ac:dyDescent="0.25">
      <c r="A230" s="355" t="s">
        <v>196</v>
      </c>
      <c r="B230" s="355" t="s">
        <v>469</v>
      </c>
      <c r="C230" s="355" t="s">
        <v>133</v>
      </c>
      <c r="D230" s="355"/>
      <c r="E230" s="356" t="s">
        <v>448</v>
      </c>
      <c r="F230" s="357" t="s">
        <v>1174</v>
      </c>
    </row>
    <row r="231" spans="1:6" x14ac:dyDescent="0.25">
      <c r="A231" s="355" t="s">
        <v>196</v>
      </c>
      <c r="B231" s="355" t="s">
        <v>470</v>
      </c>
      <c r="C231" s="355" t="s">
        <v>133</v>
      </c>
      <c r="D231" s="355"/>
      <c r="E231" s="356" t="s">
        <v>450</v>
      </c>
      <c r="F231" s="357" t="s">
        <v>1175</v>
      </c>
    </row>
    <row r="232" spans="1:6" x14ac:dyDescent="0.25">
      <c r="A232" s="355" t="s">
        <v>196</v>
      </c>
      <c r="B232" s="355" t="s">
        <v>471</v>
      </c>
      <c r="C232" s="355" t="s">
        <v>133</v>
      </c>
      <c r="D232" s="355"/>
      <c r="E232" s="356" t="s">
        <v>247</v>
      </c>
      <c r="F232" s="357" t="s">
        <v>476</v>
      </c>
    </row>
    <row r="233" spans="1:6" x14ac:dyDescent="0.25">
      <c r="A233" s="355" t="s">
        <v>196</v>
      </c>
      <c r="B233" s="355" t="s">
        <v>472</v>
      </c>
      <c r="C233" s="355" t="s">
        <v>133</v>
      </c>
      <c r="D233" s="355"/>
      <c r="E233" s="356" t="s">
        <v>108</v>
      </c>
      <c r="F233" s="357" t="s">
        <v>1176</v>
      </c>
    </row>
    <row r="234" spans="1:6" x14ac:dyDescent="0.25">
      <c r="A234" s="355" t="s">
        <v>196</v>
      </c>
      <c r="B234" s="355" t="s">
        <v>473</v>
      </c>
      <c r="C234" s="355" t="s">
        <v>133</v>
      </c>
      <c r="D234" s="355"/>
      <c r="E234" s="356" t="s">
        <v>474</v>
      </c>
      <c r="F234" s="357" t="s">
        <v>1177</v>
      </c>
    </row>
    <row r="235" spans="1:6" x14ac:dyDescent="0.25">
      <c r="A235" s="355" t="s">
        <v>196</v>
      </c>
      <c r="B235" s="355" t="s">
        <v>475</v>
      </c>
      <c r="C235" s="355" t="s">
        <v>133</v>
      </c>
      <c r="D235" s="355"/>
      <c r="E235" s="356" t="s">
        <v>476</v>
      </c>
      <c r="F235" s="357" t="s">
        <v>476</v>
      </c>
    </row>
    <row r="236" spans="1:6" x14ac:dyDescent="0.25">
      <c r="A236" s="355" t="s">
        <v>196</v>
      </c>
      <c r="B236" s="355" t="s">
        <v>477</v>
      </c>
      <c r="C236" s="355" t="s">
        <v>478</v>
      </c>
      <c r="D236" s="355"/>
      <c r="E236" s="356" t="s">
        <v>245</v>
      </c>
      <c r="F236" s="357" t="s">
        <v>1114</v>
      </c>
    </row>
    <row r="237" spans="1:6" x14ac:dyDescent="0.25">
      <c r="A237" s="355" t="s">
        <v>196</v>
      </c>
      <c r="B237" s="355" t="s">
        <v>479</v>
      </c>
      <c r="C237" s="355" t="s">
        <v>478</v>
      </c>
      <c r="D237" s="355"/>
      <c r="E237" s="356" t="s">
        <v>249</v>
      </c>
      <c r="F237" s="357" t="s">
        <v>1116</v>
      </c>
    </row>
    <row r="238" spans="1:6" x14ac:dyDescent="0.25">
      <c r="A238" s="355" t="s">
        <v>196</v>
      </c>
      <c r="B238" s="355" t="s">
        <v>480</v>
      </c>
      <c r="C238" s="355" t="s">
        <v>478</v>
      </c>
      <c r="D238" s="355"/>
      <c r="E238" s="356" t="s">
        <v>481</v>
      </c>
      <c r="F238" s="357" t="s">
        <v>1178</v>
      </c>
    </row>
    <row r="239" spans="1:6" x14ac:dyDescent="0.25">
      <c r="A239" s="355" t="s">
        <v>196</v>
      </c>
      <c r="B239" s="355" t="s">
        <v>482</v>
      </c>
      <c r="C239" s="355" t="s">
        <v>478</v>
      </c>
      <c r="D239" s="355"/>
      <c r="E239" s="356" t="s">
        <v>483</v>
      </c>
      <c r="F239" s="357" t="s">
        <v>1179</v>
      </c>
    </row>
    <row r="240" spans="1:6" x14ac:dyDescent="0.25">
      <c r="A240" s="355" t="s">
        <v>196</v>
      </c>
      <c r="B240" s="355" t="s">
        <v>484</v>
      </c>
      <c r="C240" s="355" t="s">
        <v>478</v>
      </c>
      <c r="D240" s="355"/>
      <c r="E240" s="356" t="s">
        <v>485</v>
      </c>
      <c r="F240" s="357" t="s">
        <v>1180</v>
      </c>
    </row>
    <row r="241" spans="1:6" x14ac:dyDescent="0.25">
      <c r="A241" s="355" t="s">
        <v>196</v>
      </c>
      <c r="B241" s="355" t="s">
        <v>486</v>
      </c>
      <c r="C241" s="355" t="s">
        <v>478</v>
      </c>
      <c r="D241" s="355"/>
      <c r="E241" s="356" t="s">
        <v>487</v>
      </c>
      <c r="F241" s="357" t="s">
        <v>1181</v>
      </c>
    </row>
    <row r="242" spans="1:6" x14ac:dyDescent="0.25">
      <c r="A242" s="355" t="s">
        <v>196</v>
      </c>
      <c r="B242" s="355" t="s">
        <v>488</v>
      </c>
      <c r="C242" s="355" t="s">
        <v>478</v>
      </c>
      <c r="D242" s="355"/>
      <c r="E242" s="356" t="s">
        <v>118</v>
      </c>
      <c r="F242" s="357" t="s">
        <v>1182</v>
      </c>
    </row>
    <row r="243" spans="1:6" x14ac:dyDescent="0.25">
      <c r="A243" s="355" t="s">
        <v>196</v>
      </c>
      <c r="B243" s="355" t="s">
        <v>489</v>
      </c>
      <c r="C243" s="355" t="s">
        <v>478</v>
      </c>
      <c r="D243" s="355"/>
      <c r="E243" s="356" t="s">
        <v>36</v>
      </c>
      <c r="F243" s="357" t="s">
        <v>1182</v>
      </c>
    </row>
    <row r="244" spans="1:6" x14ac:dyDescent="0.25">
      <c r="A244" s="355" t="s">
        <v>196</v>
      </c>
      <c r="B244" s="355" t="s">
        <v>490</v>
      </c>
      <c r="C244" s="355" t="s">
        <v>478</v>
      </c>
      <c r="D244" s="355"/>
      <c r="E244" s="356" t="s">
        <v>247</v>
      </c>
      <c r="F244" s="357" t="s">
        <v>476</v>
      </c>
    </row>
    <row r="245" spans="1:6" x14ac:dyDescent="0.25">
      <c r="A245" s="355" t="s">
        <v>196</v>
      </c>
      <c r="B245" s="355" t="s">
        <v>491</v>
      </c>
      <c r="C245" s="355" t="s">
        <v>478</v>
      </c>
      <c r="D245" s="355"/>
      <c r="E245" s="356" t="s">
        <v>35</v>
      </c>
      <c r="F245" s="357" t="s">
        <v>1183</v>
      </c>
    </row>
    <row r="246" spans="1:6" x14ac:dyDescent="0.25">
      <c r="A246" s="355" t="s">
        <v>196</v>
      </c>
      <c r="B246" s="355" t="s">
        <v>492</v>
      </c>
      <c r="C246" s="355" t="s">
        <v>478</v>
      </c>
      <c r="D246" s="355"/>
      <c r="E246" s="356" t="s">
        <v>35</v>
      </c>
      <c r="F246" s="357" t="s">
        <v>1183</v>
      </c>
    </row>
    <row r="247" spans="1:6" x14ac:dyDescent="0.25">
      <c r="A247" s="355" t="s">
        <v>196</v>
      </c>
      <c r="B247" s="355" t="s">
        <v>568</v>
      </c>
      <c r="C247" s="355" t="s">
        <v>567</v>
      </c>
      <c r="D247" s="355"/>
      <c r="E247" s="356" t="s">
        <v>574</v>
      </c>
      <c r="F247" s="357" t="s">
        <v>1184</v>
      </c>
    </row>
    <row r="248" spans="1:6" x14ac:dyDescent="0.25">
      <c r="A248" s="355" t="s">
        <v>196</v>
      </c>
      <c r="B248" s="355" t="s">
        <v>569</v>
      </c>
      <c r="C248" s="355" t="s">
        <v>567</v>
      </c>
      <c r="D248" s="355"/>
      <c r="E248" s="356" t="s">
        <v>253</v>
      </c>
      <c r="F248" s="357" t="s">
        <v>1118</v>
      </c>
    </row>
    <row r="249" spans="1:6" x14ac:dyDescent="0.25">
      <c r="A249" s="355" t="s">
        <v>196</v>
      </c>
      <c r="B249" s="355" t="s">
        <v>570</v>
      </c>
      <c r="C249" s="355" t="s">
        <v>567</v>
      </c>
      <c r="D249" s="355"/>
      <c r="E249" s="356" t="s">
        <v>575</v>
      </c>
      <c r="F249" s="357" t="s">
        <v>1185</v>
      </c>
    </row>
    <row r="250" spans="1:6" x14ac:dyDescent="0.25">
      <c r="A250" s="355" t="s">
        <v>196</v>
      </c>
      <c r="B250" s="355" t="s">
        <v>571</v>
      </c>
      <c r="C250" s="355" t="s">
        <v>567</v>
      </c>
      <c r="D250" s="355"/>
      <c r="E250" s="356" t="s">
        <v>33</v>
      </c>
      <c r="F250" s="361"/>
    </row>
    <row r="251" spans="1:6" x14ac:dyDescent="0.25">
      <c r="A251" s="355" t="s">
        <v>196</v>
      </c>
      <c r="B251" s="355" t="s">
        <v>572</v>
      </c>
      <c r="C251" s="355" t="s">
        <v>567</v>
      </c>
      <c r="D251" s="355"/>
      <c r="E251" s="356" t="s">
        <v>576</v>
      </c>
      <c r="F251" s="357" t="s">
        <v>1175</v>
      </c>
    </row>
    <row r="252" spans="1:6" x14ac:dyDescent="0.25">
      <c r="A252" s="355" t="s">
        <v>196</v>
      </c>
      <c r="B252" s="355" t="s">
        <v>573</v>
      </c>
      <c r="C252" s="355" t="s">
        <v>567</v>
      </c>
      <c r="D252" s="355"/>
      <c r="E252" s="356" t="s">
        <v>577</v>
      </c>
      <c r="F252" s="357" t="s">
        <v>1186</v>
      </c>
    </row>
    <row r="253" spans="1:6" ht="25" x14ac:dyDescent="0.25">
      <c r="A253" s="355" t="s">
        <v>196</v>
      </c>
      <c r="B253" s="355" t="s">
        <v>579</v>
      </c>
      <c r="C253" s="355" t="s">
        <v>567</v>
      </c>
      <c r="D253" s="355"/>
      <c r="E253" s="356" t="s">
        <v>578</v>
      </c>
      <c r="F253" s="357" t="s">
        <v>1187</v>
      </c>
    </row>
    <row r="254" spans="1:6" ht="25" x14ac:dyDescent="0.25">
      <c r="A254" s="355" t="s">
        <v>196</v>
      </c>
      <c r="B254" s="355" t="s">
        <v>585</v>
      </c>
      <c r="C254" s="355" t="s">
        <v>581</v>
      </c>
      <c r="D254" s="355"/>
      <c r="E254" s="356" t="s">
        <v>586</v>
      </c>
      <c r="F254" s="357" t="s">
        <v>1188</v>
      </c>
    </row>
    <row r="255" spans="1:6" ht="37.5" x14ac:dyDescent="0.25">
      <c r="A255" s="355" t="s">
        <v>196</v>
      </c>
      <c r="B255" s="355" t="s">
        <v>587</v>
      </c>
      <c r="C255" s="355" t="s">
        <v>581</v>
      </c>
      <c r="D255" s="355"/>
      <c r="E255" s="356" t="s">
        <v>251</v>
      </c>
      <c r="F255" s="357" t="s">
        <v>1117</v>
      </c>
    </row>
    <row r="256" spans="1:6" ht="75" x14ac:dyDescent="0.25">
      <c r="A256" s="355" t="s">
        <v>588</v>
      </c>
      <c r="B256" s="355" t="s">
        <v>587</v>
      </c>
      <c r="C256" s="355" t="s">
        <v>581</v>
      </c>
      <c r="D256" s="355"/>
      <c r="E256" s="356" t="s">
        <v>589</v>
      </c>
      <c r="F256" s="357" t="s">
        <v>1189</v>
      </c>
    </row>
    <row r="257" spans="1:6" x14ac:dyDescent="0.25">
      <c r="A257" s="355" t="s">
        <v>196</v>
      </c>
      <c r="B257" s="355" t="s">
        <v>590</v>
      </c>
      <c r="C257" s="355" t="s">
        <v>581</v>
      </c>
      <c r="D257" s="355"/>
      <c r="E257" s="356" t="s">
        <v>0</v>
      </c>
      <c r="F257" s="357" t="s">
        <v>1119</v>
      </c>
    </row>
    <row r="258" spans="1:6" x14ac:dyDescent="0.25">
      <c r="A258" s="355" t="s">
        <v>196</v>
      </c>
      <c r="B258" s="355" t="s">
        <v>591</v>
      </c>
      <c r="C258" s="355" t="s">
        <v>581</v>
      </c>
      <c r="D258" s="355"/>
      <c r="E258" s="356" t="s">
        <v>284</v>
      </c>
      <c r="F258" s="357" t="s">
        <v>1134</v>
      </c>
    </row>
    <row r="259" spans="1:6" x14ac:dyDescent="0.25">
      <c r="A259" s="355" t="s">
        <v>196</v>
      </c>
      <c r="B259" s="355" t="s">
        <v>592</v>
      </c>
      <c r="C259" s="355" t="s">
        <v>581</v>
      </c>
      <c r="D259" s="355"/>
      <c r="E259" s="356" t="s">
        <v>286</v>
      </c>
      <c r="F259" s="357" t="s">
        <v>1135</v>
      </c>
    </row>
    <row r="260" spans="1:6" x14ac:dyDescent="0.25">
      <c r="A260" s="355" t="s">
        <v>196</v>
      </c>
      <c r="B260" s="355" t="s">
        <v>593</v>
      </c>
      <c r="C260" s="355" t="s">
        <v>581</v>
      </c>
      <c r="D260" s="355"/>
      <c r="E260" s="356" t="s">
        <v>288</v>
      </c>
      <c r="F260" s="357" t="s">
        <v>1136</v>
      </c>
    </row>
    <row r="261" spans="1:6" x14ac:dyDescent="0.25">
      <c r="A261" s="355" t="s">
        <v>196</v>
      </c>
      <c r="B261" s="355" t="s">
        <v>594</v>
      </c>
      <c r="C261" s="355" t="s">
        <v>581</v>
      </c>
      <c r="D261" s="355"/>
      <c r="E261" s="356" t="s">
        <v>290</v>
      </c>
      <c r="F261" s="357" t="s">
        <v>1137</v>
      </c>
    </row>
    <row r="262" spans="1:6" x14ac:dyDescent="0.25">
      <c r="A262" s="355" t="s">
        <v>196</v>
      </c>
      <c r="B262" s="355" t="s">
        <v>595</v>
      </c>
      <c r="C262" s="355" t="s">
        <v>581</v>
      </c>
      <c r="D262" s="355"/>
      <c r="E262" s="356" t="s">
        <v>292</v>
      </c>
      <c r="F262" s="357" t="s">
        <v>1138</v>
      </c>
    </row>
    <row r="263" spans="1:6" x14ac:dyDescent="0.25">
      <c r="A263" s="355" t="s">
        <v>196</v>
      </c>
      <c r="B263" s="355" t="s">
        <v>596</v>
      </c>
      <c r="C263" s="355" t="s">
        <v>581</v>
      </c>
      <c r="D263" s="355"/>
      <c r="E263" s="356" t="s">
        <v>294</v>
      </c>
      <c r="F263" s="357" t="s">
        <v>1139</v>
      </c>
    </row>
    <row r="264" spans="1:6" x14ac:dyDescent="0.25">
      <c r="A264" s="355" t="s">
        <v>196</v>
      </c>
      <c r="B264" s="355" t="s">
        <v>597</v>
      </c>
      <c r="C264" s="355" t="s">
        <v>581</v>
      </c>
      <c r="D264" s="355"/>
      <c r="E264" s="356" t="s">
        <v>296</v>
      </c>
      <c r="F264" s="357" t="s">
        <v>1140</v>
      </c>
    </row>
    <row r="265" spans="1:6" ht="37.5" x14ac:dyDescent="0.25">
      <c r="A265" s="355" t="s">
        <v>196</v>
      </c>
      <c r="B265" s="355" t="s">
        <v>598</v>
      </c>
      <c r="C265" s="355" t="s">
        <v>581</v>
      </c>
      <c r="D265" s="355"/>
      <c r="E265" s="356" t="s">
        <v>298</v>
      </c>
      <c r="F265" s="357" t="s">
        <v>1141</v>
      </c>
    </row>
    <row r="266" spans="1:6" ht="37.5" x14ac:dyDescent="0.25">
      <c r="A266" s="355" t="s">
        <v>196</v>
      </c>
      <c r="B266" s="355" t="s">
        <v>599</v>
      </c>
      <c r="C266" s="355" t="s">
        <v>581</v>
      </c>
      <c r="D266" s="355"/>
      <c r="E266" s="356" t="s">
        <v>301</v>
      </c>
      <c r="F266" s="357" t="s">
        <v>1142</v>
      </c>
    </row>
    <row r="267" spans="1:6" ht="37.5" x14ac:dyDescent="0.25">
      <c r="A267" s="355" t="s">
        <v>196</v>
      </c>
      <c r="B267" s="355" t="s">
        <v>600</v>
      </c>
      <c r="C267" s="355" t="s">
        <v>581</v>
      </c>
      <c r="D267" s="355"/>
      <c r="E267" s="356" t="s">
        <v>256</v>
      </c>
      <c r="F267" s="357" t="s">
        <v>1120</v>
      </c>
    </row>
    <row r="268" spans="1:6" x14ac:dyDescent="0.25">
      <c r="A268" s="355" t="s">
        <v>196</v>
      </c>
      <c r="B268" s="355" t="s">
        <v>601</v>
      </c>
      <c r="C268" s="355" t="s">
        <v>581</v>
      </c>
      <c r="D268" s="355"/>
      <c r="E268" s="356" t="s">
        <v>262</v>
      </c>
      <c r="F268" s="357" t="s">
        <v>1123</v>
      </c>
    </row>
    <row r="269" spans="1:6" ht="37.5" x14ac:dyDescent="0.25">
      <c r="A269" s="355" t="s">
        <v>588</v>
      </c>
      <c r="B269" s="355" t="s">
        <v>601</v>
      </c>
      <c r="C269" s="355" t="s">
        <v>581</v>
      </c>
      <c r="D269" s="355"/>
      <c r="E269" s="356" t="s">
        <v>602</v>
      </c>
      <c r="F269" s="357" t="s">
        <v>1190</v>
      </c>
    </row>
    <row r="270" spans="1:6" x14ac:dyDescent="0.25">
      <c r="A270" s="355" t="s">
        <v>196</v>
      </c>
      <c r="B270" s="355" t="s">
        <v>603</v>
      </c>
      <c r="C270" s="355" t="s">
        <v>581</v>
      </c>
      <c r="D270" s="355"/>
      <c r="E270" s="356" t="s">
        <v>264</v>
      </c>
      <c r="F270" s="357" t="s">
        <v>1124</v>
      </c>
    </row>
    <row r="271" spans="1:6" ht="37.5" x14ac:dyDescent="0.25">
      <c r="A271" s="355" t="s">
        <v>588</v>
      </c>
      <c r="B271" s="355" t="s">
        <v>603</v>
      </c>
      <c r="C271" s="355" t="s">
        <v>581</v>
      </c>
      <c r="D271" s="355"/>
      <c r="E271" s="356" t="s">
        <v>604</v>
      </c>
      <c r="F271" s="357" t="s">
        <v>1191</v>
      </c>
    </row>
    <row r="272" spans="1:6" x14ac:dyDescent="0.25">
      <c r="A272" s="355" t="s">
        <v>196</v>
      </c>
      <c r="B272" s="355" t="s">
        <v>605</v>
      </c>
      <c r="C272" s="355" t="s">
        <v>581</v>
      </c>
      <c r="D272" s="355"/>
      <c r="E272" s="356" t="s">
        <v>266</v>
      </c>
      <c r="F272" s="357" t="s">
        <v>1125</v>
      </c>
    </row>
    <row r="273" spans="1:6" ht="50" x14ac:dyDescent="0.25">
      <c r="A273" s="355" t="s">
        <v>588</v>
      </c>
      <c r="B273" s="355" t="s">
        <v>605</v>
      </c>
      <c r="C273" s="355" t="s">
        <v>581</v>
      </c>
      <c r="D273" s="355"/>
      <c r="E273" s="356" t="s">
        <v>606</v>
      </c>
      <c r="F273" s="357" t="s">
        <v>1192</v>
      </c>
    </row>
    <row r="274" spans="1:6" x14ac:dyDescent="0.25">
      <c r="A274" s="355" t="s">
        <v>196</v>
      </c>
      <c r="B274" s="355" t="s">
        <v>607</v>
      </c>
      <c r="C274" s="355" t="s">
        <v>581</v>
      </c>
      <c r="D274" s="355"/>
      <c r="E274" s="356" t="s">
        <v>268</v>
      </c>
      <c r="F274" s="357" t="s">
        <v>1126</v>
      </c>
    </row>
    <row r="275" spans="1:6" ht="37.5" x14ac:dyDescent="0.25">
      <c r="A275" s="355" t="s">
        <v>588</v>
      </c>
      <c r="B275" s="355" t="s">
        <v>607</v>
      </c>
      <c r="C275" s="355" t="s">
        <v>581</v>
      </c>
      <c r="D275" s="355"/>
      <c r="E275" s="356" t="s">
        <v>608</v>
      </c>
      <c r="F275" s="357" t="s">
        <v>1193</v>
      </c>
    </row>
    <row r="276" spans="1:6" x14ac:dyDescent="0.25">
      <c r="A276" s="355" t="s">
        <v>196</v>
      </c>
      <c r="B276" s="355" t="s">
        <v>609</v>
      </c>
      <c r="C276" s="355" t="s">
        <v>581</v>
      </c>
      <c r="D276" s="355"/>
      <c r="E276" s="356" t="s">
        <v>6</v>
      </c>
      <c r="F276" s="357" t="s">
        <v>1127</v>
      </c>
    </row>
    <row r="277" spans="1:6" ht="37.5" x14ac:dyDescent="0.25">
      <c r="A277" s="355" t="s">
        <v>588</v>
      </c>
      <c r="B277" s="355" t="s">
        <v>609</v>
      </c>
      <c r="C277" s="355" t="s">
        <v>581</v>
      </c>
      <c r="D277" s="355"/>
      <c r="E277" s="356" t="s">
        <v>610</v>
      </c>
      <c r="F277" s="357" t="s">
        <v>1194</v>
      </c>
    </row>
    <row r="278" spans="1:6" ht="25" x14ac:dyDescent="0.25">
      <c r="A278" s="355" t="s">
        <v>196</v>
      </c>
      <c r="B278" s="355" t="s">
        <v>611</v>
      </c>
      <c r="C278" s="355" t="s">
        <v>581</v>
      </c>
      <c r="D278" s="355"/>
      <c r="E278" s="356" t="s">
        <v>612</v>
      </c>
      <c r="F278" s="357" t="s">
        <v>1154</v>
      </c>
    </row>
    <row r="279" spans="1:6" x14ac:dyDescent="0.25">
      <c r="A279" s="355" t="s">
        <v>196</v>
      </c>
      <c r="B279" s="355" t="s">
        <v>613</v>
      </c>
      <c r="C279" s="355" t="s">
        <v>581</v>
      </c>
      <c r="D279" s="355"/>
      <c r="E279" s="356" t="s">
        <v>7</v>
      </c>
      <c r="F279" s="357" t="s">
        <v>1128</v>
      </c>
    </row>
    <row r="280" spans="1:6" ht="37.5" x14ac:dyDescent="0.25">
      <c r="A280" s="355" t="s">
        <v>588</v>
      </c>
      <c r="B280" s="355" t="s">
        <v>613</v>
      </c>
      <c r="C280" s="355" t="s">
        <v>581</v>
      </c>
      <c r="D280" s="355"/>
      <c r="E280" s="356" t="s">
        <v>614</v>
      </c>
      <c r="F280" s="357" t="s">
        <v>1195</v>
      </c>
    </row>
    <row r="281" spans="1:6" x14ac:dyDescent="0.25">
      <c r="A281" s="355" t="s">
        <v>196</v>
      </c>
      <c r="B281" s="355" t="s">
        <v>615</v>
      </c>
      <c r="C281" s="355" t="s">
        <v>581</v>
      </c>
      <c r="D281" s="355"/>
      <c r="E281" s="356" t="s">
        <v>264</v>
      </c>
      <c r="F281" s="357" t="s">
        <v>1124</v>
      </c>
    </row>
    <row r="282" spans="1:6" ht="37.5" x14ac:dyDescent="0.25">
      <c r="A282" s="355" t="s">
        <v>588</v>
      </c>
      <c r="B282" s="355" t="s">
        <v>615</v>
      </c>
      <c r="C282" s="355" t="s">
        <v>581</v>
      </c>
      <c r="D282" s="355"/>
      <c r="E282" s="356" t="s">
        <v>616</v>
      </c>
      <c r="F282" s="357" t="s">
        <v>1196</v>
      </c>
    </row>
    <row r="283" spans="1:6" x14ac:dyDescent="0.25">
      <c r="A283" s="355" t="s">
        <v>196</v>
      </c>
      <c r="B283" s="355" t="s">
        <v>617</v>
      </c>
      <c r="C283" s="355" t="s">
        <v>581</v>
      </c>
      <c r="D283" s="355"/>
      <c r="E283" s="356" t="s">
        <v>273</v>
      </c>
      <c r="F283" s="357" t="s">
        <v>1129</v>
      </c>
    </row>
    <row r="284" spans="1:6" ht="37.5" x14ac:dyDescent="0.25">
      <c r="A284" s="355" t="s">
        <v>588</v>
      </c>
      <c r="B284" s="355" t="s">
        <v>617</v>
      </c>
      <c r="C284" s="355" t="s">
        <v>581</v>
      </c>
      <c r="D284" s="355"/>
      <c r="E284" s="356" t="s">
        <v>618</v>
      </c>
      <c r="F284" s="357" t="s">
        <v>1197</v>
      </c>
    </row>
    <row r="285" spans="1:6" x14ac:dyDescent="0.25">
      <c r="A285" s="355" t="s">
        <v>196</v>
      </c>
      <c r="B285" s="355" t="s">
        <v>619</v>
      </c>
      <c r="C285" s="355" t="s">
        <v>581</v>
      </c>
      <c r="D285" s="355"/>
      <c r="E285" s="356" t="s">
        <v>275</v>
      </c>
      <c r="F285" s="357" t="s">
        <v>1130</v>
      </c>
    </row>
    <row r="286" spans="1:6" ht="75" x14ac:dyDescent="0.25">
      <c r="A286" s="355" t="s">
        <v>588</v>
      </c>
      <c r="B286" s="355" t="s">
        <v>619</v>
      </c>
      <c r="C286" s="355" t="s">
        <v>581</v>
      </c>
      <c r="D286" s="355"/>
      <c r="E286" s="356" t="s">
        <v>620</v>
      </c>
      <c r="F286" s="357" t="s">
        <v>1198</v>
      </c>
    </row>
    <row r="287" spans="1:6" ht="25" x14ac:dyDescent="0.25">
      <c r="A287" s="355" t="s">
        <v>196</v>
      </c>
      <c r="B287" s="355" t="s">
        <v>621</v>
      </c>
      <c r="C287" s="355" t="s">
        <v>581</v>
      </c>
      <c r="D287" s="355"/>
      <c r="E287" s="356" t="s">
        <v>260</v>
      </c>
      <c r="F287" s="357" t="s">
        <v>1122</v>
      </c>
    </row>
    <row r="288" spans="1:6" x14ac:dyDescent="0.25">
      <c r="A288" s="355" t="s">
        <v>196</v>
      </c>
      <c r="B288" s="355" t="s">
        <v>622</v>
      </c>
      <c r="C288" s="355" t="s">
        <v>581</v>
      </c>
      <c r="D288" s="355"/>
      <c r="E288" s="356" t="s">
        <v>277</v>
      </c>
      <c r="F288" s="357" t="s">
        <v>1131</v>
      </c>
    </row>
    <row r="289" spans="1:6" ht="37.5" x14ac:dyDescent="0.25">
      <c r="A289" s="355" t="s">
        <v>588</v>
      </c>
      <c r="B289" s="355" t="s">
        <v>622</v>
      </c>
      <c r="C289" s="355" t="s">
        <v>581</v>
      </c>
      <c r="D289" s="355"/>
      <c r="E289" s="356" t="s">
        <v>623</v>
      </c>
      <c r="F289" s="357" t="s">
        <v>1199</v>
      </c>
    </row>
    <row r="290" spans="1:6" x14ac:dyDescent="0.25">
      <c r="A290" s="355" t="s">
        <v>196</v>
      </c>
      <c r="B290" s="355" t="s">
        <v>624</v>
      </c>
      <c r="C290" s="355" t="s">
        <v>581</v>
      </c>
      <c r="D290" s="355"/>
      <c r="E290" s="356" t="s">
        <v>264</v>
      </c>
      <c r="F290" s="357" t="s">
        <v>1124</v>
      </c>
    </row>
    <row r="291" spans="1:6" ht="37.5" x14ac:dyDescent="0.25">
      <c r="A291" s="355" t="s">
        <v>588</v>
      </c>
      <c r="B291" s="355" t="s">
        <v>624</v>
      </c>
      <c r="C291" s="355" t="s">
        <v>581</v>
      </c>
      <c r="D291" s="355"/>
      <c r="E291" s="356" t="s">
        <v>625</v>
      </c>
      <c r="F291" s="357" t="s">
        <v>1200</v>
      </c>
    </row>
    <row r="292" spans="1:6" x14ac:dyDescent="0.25">
      <c r="A292" s="355" t="s">
        <v>196</v>
      </c>
      <c r="B292" s="355" t="s">
        <v>626</v>
      </c>
      <c r="C292" s="355" t="s">
        <v>581</v>
      </c>
      <c r="D292" s="355"/>
      <c r="E292" s="356" t="s">
        <v>280</v>
      </c>
      <c r="F292" s="357" t="s">
        <v>1132</v>
      </c>
    </row>
    <row r="293" spans="1:6" ht="50" x14ac:dyDescent="0.25">
      <c r="A293" s="355" t="s">
        <v>588</v>
      </c>
      <c r="B293" s="355" t="s">
        <v>626</v>
      </c>
      <c r="C293" s="355" t="s">
        <v>581</v>
      </c>
      <c r="D293" s="355"/>
      <c r="E293" s="356" t="s">
        <v>627</v>
      </c>
      <c r="F293" s="357" t="s">
        <v>1201</v>
      </c>
    </row>
    <row r="294" spans="1:6" x14ac:dyDescent="0.25">
      <c r="A294" s="355" t="s">
        <v>196</v>
      </c>
      <c r="B294" s="355" t="s">
        <v>628</v>
      </c>
      <c r="C294" s="355" t="s">
        <v>581</v>
      </c>
      <c r="D294" s="355"/>
      <c r="E294" s="356" t="s">
        <v>629</v>
      </c>
      <c r="F294" s="357" t="s">
        <v>1133</v>
      </c>
    </row>
    <row r="295" spans="1:6" ht="50" x14ac:dyDescent="0.25">
      <c r="A295" s="355" t="s">
        <v>588</v>
      </c>
      <c r="B295" s="355" t="s">
        <v>628</v>
      </c>
      <c r="C295" s="355" t="s">
        <v>581</v>
      </c>
      <c r="D295" s="355"/>
      <c r="E295" s="356" t="s">
        <v>630</v>
      </c>
      <c r="F295" s="357" t="s">
        <v>1202</v>
      </c>
    </row>
    <row r="296" spans="1:6" ht="25" x14ac:dyDescent="0.25">
      <c r="A296" s="355" t="s">
        <v>196</v>
      </c>
      <c r="B296" s="355" t="s">
        <v>631</v>
      </c>
      <c r="C296" s="355" t="s">
        <v>551</v>
      </c>
      <c r="D296" s="355"/>
      <c r="E296" s="356" t="s">
        <v>632</v>
      </c>
      <c r="F296" s="357" t="s">
        <v>1203</v>
      </c>
    </row>
    <row r="297" spans="1:6" ht="37.5" x14ac:dyDescent="0.25">
      <c r="A297" s="355" t="s">
        <v>196</v>
      </c>
      <c r="B297" s="355" t="s">
        <v>633</v>
      </c>
      <c r="C297" s="355" t="s">
        <v>551</v>
      </c>
      <c r="D297" s="355"/>
      <c r="E297" s="356" t="s">
        <v>314</v>
      </c>
      <c r="F297" s="357" t="s">
        <v>1117</v>
      </c>
    </row>
    <row r="298" spans="1:6" ht="162.5" x14ac:dyDescent="0.25">
      <c r="A298" s="355" t="s">
        <v>588</v>
      </c>
      <c r="B298" s="355" t="s">
        <v>633</v>
      </c>
      <c r="C298" s="355" t="s">
        <v>551</v>
      </c>
      <c r="D298" s="355"/>
      <c r="E298" s="356" t="s">
        <v>634</v>
      </c>
      <c r="F298" s="357" t="s">
        <v>1204</v>
      </c>
    </row>
    <row r="299" spans="1:6" x14ac:dyDescent="0.25">
      <c r="A299" s="355" t="s">
        <v>196</v>
      </c>
      <c r="B299" s="355" t="s">
        <v>635</v>
      </c>
      <c r="C299" s="355" t="s">
        <v>551</v>
      </c>
      <c r="D299" s="355"/>
      <c r="E299" s="356" t="s">
        <v>0</v>
      </c>
      <c r="F299" s="357" t="s">
        <v>1119</v>
      </c>
    </row>
    <row r="300" spans="1:6" x14ac:dyDescent="0.25">
      <c r="A300" s="355" t="s">
        <v>196</v>
      </c>
      <c r="B300" s="355" t="s">
        <v>636</v>
      </c>
      <c r="C300" s="355" t="s">
        <v>551</v>
      </c>
      <c r="D300" s="355"/>
      <c r="E300" s="356" t="s">
        <v>284</v>
      </c>
      <c r="F300" s="357" t="s">
        <v>1134</v>
      </c>
    </row>
    <row r="301" spans="1:6" x14ac:dyDescent="0.25">
      <c r="A301" s="355" t="s">
        <v>196</v>
      </c>
      <c r="B301" s="355" t="s">
        <v>637</v>
      </c>
      <c r="C301" s="355" t="s">
        <v>551</v>
      </c>
      <c r="D301" s="355"/>
      <c r="E301" s="356" t="s">
        <v>286</v>
      </c>
      <c r="F301" s="357" t="s">
        <v>1135</v>
      </c>
    </row>
    <row r="302" spans="1:6" x14ac:dyDescent="0.25">
      <c r="A302" s="355" t="s">
        <v>196</v>
      </c>
      <c r="B302" s="355" t="s">
        <v>638</v>
      </c>
      <c r="C302" s="355" t="s">
        <v>551</v>
      </c>
      <c r="D302" s="355"/>
      <c r="E302" s="356" t="s">
        <v>288</v>
      </c>
      <c r="F302" s="357" t="s">
        <v>1136</v>
      </c>
    </row>
    <row r="303" spans="1:6" x14ac:dyDescent="0.25">
      <c r="A303" s="355" t="s">
        <v>196</v>
      </c>
      <c r="B303" s="355" t="s">
        <v>639</v>
      </c>
      <c r="C303" s="355" t="s">
        <v>551</v>
      </c>
      <c r="D303" s="355"/>
      <c r="E303" s="356" t="s">
        <v>290</v>
      </c>
      <c r="F303" s="357" t="s">
        <v>1137</v>
      </c>
    </row>
    <row r="304" spans="1:6" x14ac:dyDescent="0.25">
      <c r="A304" s="355" t="s">
        <v>196</v>
      </c>
      <c r="B304" s="355" t="s">
        <v>640</v>
      </c>
      <c r="C304" s="355" t="s">
        <v>551</v>
      </c>
      <c r="D304" s="355"/>
      <c r="E304" s="356" t="s">
        <v>292</v>
      </c>
      <c r="F304" s="357" t="s">
        <v>1138</v>
      </c>
    </row>
    <row r="305" spans="1:6" x14ac:dyDescent="0.25">
      <c r="A305" s="355" t="s">
        <v>196</v>
      </c>
      <c r="B305" s="355" t="s">
        <v>641</v>
      </c>
      <c r="C305" s="355" t="s">
        <v>551</v>
      </c>
      <c r="D305" s="355"/>
      <c r="E305" s="356" t="s">
        <v>294</v>
      </c>
      <c r="F305" s="357" t="s">
        <v>1139</v>
      </c>
    </row>
    <row r="306" spans="1:6" x14ac:dyDescent="0.25">
      <c r="A306" s="355" t="s">
        <v>196</v>
      </c>
      <c r="B306" s="355" t="s">
        <v>642</v>
      </c>
      <c r="C306" s="355" t="s">
        <v>551</v>
      </c>
      <c r="D306" s="355"/>
      <c r="E306" s="356" t="s">
        <v>296</v>
      </c>
      <c r="F306" s="357" t="s">
        <v>1140</v>
      </c>
    </row>
    <row r="307" spans="1:6" ht="37.5" x14ac:dyDescent="0.25">
      <c r="A307" s="355" t="s">
        <v>196</v>
      </c>
      <c r="B307" s="355" t="s">
        <v>643</v>
      </c>
      <c r="C307" s="355" t="s">
        <v>551</v>
      </c>
      <c r="D307" s="355"/>
      <c r="E307" s="356" t="s">
        <v>298</v>
      </c>
      <c r="F307" s="357" t="s">
        <v>1141</v>
      </c>
    </row>
    <row r="308" spans="1:6" ht="37.5" x14ac:dyDescent="0.25">
      <c r="A308" s="355" t="s">
        <v>196</v>
      </c>
      <c r="B308" s="355" t="s">
        <v>644</v>
      </c>
      <c r="C308" s="355" t="s">
        <v>551</v>
      </c>
      <c r="D308" s="355"/>
      <c r="E308" s="356" t="s">
        <v>301</v>
      </c>
      <c r="F308" s="357" t="s">
        <v>1142</v>
      </c>
    </row>
    <row r="309" spans="1:6" ht="37.5" x14ac:dyDescent="0.25">
      <c r="A309" s="355" t="s">
        <v>196</v>
      </c>
      <c r="B309" s="355" t="s">
        <v>645</v>
      </c>
      <c r="C309" s="355" t="s">
        <v>551</v>
      </c>
      <c r="D309" s="355"/>
      <c r="E309" s="356" t="s">
        <v>256</v>
      </c>
      <c r="F309" s="357" t="s">
        <v>1120</v>
      </c>
    </row>
    <row r="310" spans="1:6" x14ac:dyDescent="0.25">
      <c r="A310" s="355" t="s">
        <v>196</v>
      </c>
      <c r="B310" s="355" t="s">
        <v>646</v>
      </c>
      <c r="C310" s="355" t="s">
        <v>551</v>
      </c>
      <c r="D310" s="355"/>
      <c r="E310" s="356" t="s">
        <v>262</v>
      </c>
      <c r="F310" s="357" t="s">
        <v>1123</v>
      </c>
    </row>
    <row r="311" spans="1:6" ht="37.5" x14ac:dyDescent="0.25">
      <c r="A311" s="355" t="s">
        <v>588</v>
      </c>
      <c r="B311" s="355" t="s">
        <v>646</v>
      </c>
      <c r="C311" s="355" t="s">
        <v>551</v>
      </c>
      <c r="D311" s="355"/>
      <c r="E311" s="356" t="s">
        <v>647</v>
      </c>
      <c r="F311" s="357" t="s">
        <v>1190</v>
      </c>
    </row>
    <row r="312" spans="1:6" x14ac:dyDescent="0.25">
      <c r="A312" s="355" t="s">
        <v>196</v>
      </c>
      <c r="B312" s="355" t="s">
        <v>648</v>
      </c>
      <c r="C312" s="355" t="s">
        <v>551</v>
      </c>
      <c r="D312" s="355"/>
      <c r="E312" s="356" t="s">
        <v>264</v>
      </c>
      <c r="F312" s="357" t="s">
        <v>1124</v>
      </c>
    </row>
    <row r="313" spans="1:6" ht="37.5" x14ac:dyDescent="0.25">
      <c r="A313" s="355" t="s">
        <v>588</v>
      </c>
      <c r="B313" s="355" t="s">
        <v>648</v>
      </c>
      <c r="C313" s="355" t="s">
        <v>551</v>
      </c>
      <c r="D313" s="355"/>
      <c r="E313" s="356" t="s">
        <v>604</v>
      </c>
      <c r="F313" s="357" t="s">
        <v>1191</v>
      </c>
    </row>
    <row r="314" spans="1:6" x14ac:dyDescent="0.25">
      <c r="A314" s="355" t="s">
        <v>196</v>
      </c>
      <c r="B314" s="355" t="s">
        <v>649</v>
      </c>
      <c r="C314" s="355" t="s">
        <v>551</v>
      </c>
      <c r="D314" s="355"/>
      <c r="E314" s="356" t="s">
        <v>266</v>
      </c>
      <c r="F314" s="357" t="s">
        <v>1125</v>
      </c>
    </row>
    <row r="315" spans="1:6" ht="50" x14ac:dyDescent="0.25">
      <c r="A315" s="355" t="s">
        <v>588</v>
      </c>
      <c r="B315" s="355" t="s">
        <v>649</v>
      </c>
      <c r="C315" s="355" t="s">
        <v>551</v>
      </c>
      <c r="D315" s="355"/>
      <c r="E315" s="356" t="s">
        <v>606</v>
      </c>
      <c r="F315" s="357" t="s">
        <v>1192</v>
      </c>
    </row>
    <row r="316" spans="1:6" x14ac:dyDescent="0.25">
      <c r="A316" s="355" t="s">
        <v>196</v>
      </c>
      <c r="B316" s="355" t="s">
        <v>650</v>
      </c>
      <c r="C316" s="355" t="s">
        <v>551</v>
      </c>
      <c r="D316" s="355"/>
      <c r="E316" s="356" t="s">
        <v>268</v>
      </c>
      <c r="F316" s="357" t="s">
        <v>1126</v>
      </c>
    </row>
    <row r="317" spans="1:6" ht="37.5" x14ac:dyDescent="0.25">
      <c r="A317" s="355" t="s">
        <v>588</v>
      </c>
      <c r="B317" s="355" t="s">
        <v>650</v>
      </c>
      <c r="C317" s="355" t="s">
        <v>551</v>
      </c>
      <c r="D317" s="355"/>
      <c r="E317" s="356" t="s">
        <v>608</v>
      </c>
      <c r="F317" s="357" t="s">
        <v>1193</v>
      </c>
    </row>
    <row r="318" spans="1:6" x14ac:dyDescent="0.25">
      <c r="A318" s="355" t="s">
        <v>196</v>
      </c>
      <c r="B318" s="355" t="s">
        <v>651</v>
      </c>
      <c r="C318" s="355" t="s">
        <v>551</v>
      </c>
      <c r="D318" s="355"/>
      <c r="E318" s="356" t="s">
        <v>6</v>
      </c>
      <c r="F318" s="357" t="s">
        <v>1127</v>
      </c>
    </row>
    <row r="319" spans="1:6" ht="37.5" x14ac:dyDescent="0.25">
      <c r="A319" s="355" t="s">
        <v>588</v>
      </c>
      <c r="B319" s="355" t="s">
        <v>651</v>
      </c>
      <c r="C319" s="355" t="s">
        <v>551</v>
      </c>
      <c r="D319" s="355"/>
      <c r="E319" s="356" t="s">
        <v>610</v>
      </c>
      <c r="F319" s="357" t="s">
        <v>1194</v>
      </c>
    </row>
    <row r="320" spans="1:6" ht="25" x14ac:dyDescent="0.25">
      <c r="A320" s="355" t="s">
        <v>196</v>
      </c>
      <c r="B320" s="355" t="s">
        <v>652</v>
      </c>
      <c r="C320" s="355" t="s">
        <v>551</v>
      </c>
      <c r="D320" s="355"/>
      <c r="E320" s="356" t="s">
        <v>612</v>
      </c>
      <c r="F320" s="357" t="s">
        <v>1154</v>
      </c>
    </row>
    <row r="321" spans="1:6" x14ac:dyDescent="0.25">
      <c r="A321" s="355" t="s">
        <v>196</v>
      </c>
      <c r="B321" s="355" t="s">
        <v>653</v>
      </c>
      <c r="C321" s="355" t="s">
        <v>551</v>
      </c>
      <c r="D321" s="355"/>
      <c r="E321" s="356" t="s">
        <v>7</v>
      </c>
      <c r="F321" s="357" t="s">
        <v>1128</v>
      </c>
    </row>
    <row r="322" spans="1:6" ht="37.5" x14ac:dyDescent="0.25">
      <c r="A322" s="355" t="s">
        <v>588</v>
      </c>
      <c r="B322" s="355" t="s">
        <v>653</v>
      </c>
      <c r="C322" s="355" t="s">
        <v>551</v>
      </c>
      <c r="D322" s="355"/>
      <c r="E322" s="356" t="s">
        <v>614</v>
      </c>
      <c r="F322" s="357" t="s">
        <v>1195</v>
      </c>
    </row>
    <row r="323" spans="1:6" x14ac:dyDescent="0.25">
      <c r="A323" s="355" t="s">
        <v>196</v>
      </c>
      <c r="B323" s="355" t="s">
        <v>654</v>
      </c>
      <c r="C323" s="355" t="s">
        <v>551</v>
      </c>
      <c r="D323" s="355"/>
      <c r="E323" s="356" t="s">
        <v>264</v>
      </c>
      <c r="F323" s="357" t="s">
        <v>1124</v>
      </c>
    </row>
    <row r="324" spans="1:6" ht="37.5" x14ac:dyDescent="0.25">
      <c r="A324" s="355" t="s">
        <v>588</v>
      </c>
      <c r="B324" s="355" t="s">
        <v>654</v>
      </c>
      <c r="C324" s="355" t="s">
        <v>551</v>
      </c>
      <c r="D324" s="355"/>
      <c r="E324" s="356" t="s">
        <v>616</v>
      </c>
      <c r="F324" s="357" t="s">
        <v>1196</v>
      </c>
    </row>
    <row r="325" spans="1:6" x14ac:dyDescent="0.25">
      <c r="A325" s="355" t="s">
        <v>196</v>
      </c>
      <c r="B325" s="355" t="s">
        <v>655</v>
      </c>
      <c r="C325" s="355" t="s">
        <v>551</v>
      </c>
      <c r="D325" s="355"/>
      <c r="E325" s="356" t="s">
        <v>273</v>
      </c>
      <c r="F325" s="357" t="s">
        <v>1129</v>
      </c>
    </row>
    <row r="326" spans="1:6" ht="37.5" x14ac:dyDescent="0.25">
      <c r="A326" s="355" t="s">
        <v>588</v>
      </c>
      <c r="B326" s="355" t="s">
        <v>655</v>
      </c>
      <c r="C326" s="355" t="s">
        <v>551</v>
      </c>
      <c r="D326" s="355"/>
      <c r="E326" s="356" t="s">
        <v>618</v>
      </c>
      <c r="F326" s="357" t="s">
        <v>1197</v>
      </c>
    </row>
    <row r="327" spans="1:6" x14ac:dyDescent="0.25">
      <c r="A327" s="355" t="s">
        <v>196</v>
      </c>
      <c r="B327" s="355" t="s">
        <v>656</v>
      </c>
      <c r="C327" s="355" t="s">
        <v>551</v>
      </c>
      <c r="D327" s="355"/>
      <c r="E327" s="356" t="s">
        <v>275</v>
      </c>
      <c r="F327" s="357" t="s">
        <v>1130</v>
      </c>
    </row>
    <row r="328" spans="1:6" ht="75" x14ac:dyDescent="0.25">
      <c r="A328" s="355" t="s">
        <v>588</v>
      </c>
      <c r="B328" s="355" t="s">
        <v>656</v>
      </c>
      <c r="C328" s="355" t="s">
        <v>551</v>
      </c>
      <c r="D328" s="355"/>
      <c r="E328" s="356" t="s">
        <v>620</v>
      </c>
      <c r="F328" s="357" t="s">
        <v>1198</v>
      </c>
    </row>
    <row r="329" spans="1:6" ht="25" x14ac:dyDescent="0.25">
      <c r="A329" s="355" t="s">
        <v>196</v>
      </c>
      <c r="B329" s="355" t="s">
        <v>657</v>
      </c>
      <c r="C329" s="355" t="s">
        <v>551</v>
      </c>
      <c r="D329" s="355"/>
      <c r="E329" s="356" t="s">
        <v>260</v>
      </c>
      <c r="F329" s="357" t="s">
        <v>1122</v>
      </c>
    </row>
    <row r="330" spans="1:6" x14ac:dyDescent="0.25">
      <c r="A330" s="355" t="s">
        <v>196</v>
      </c>
      <c r="B330" s="355" t="s">
        <v>658</v>
      </c>
      <c r="C330" s="355" t="s">
        <v>551</v>
      </c>
      <c r="D330" s="355"/>
      <c r="E330" s="356" t="s">
        <v>277</v>
      </c>
      <c r="F330" s="357" t="s">
        <v>1131</v>
      </c>
    </row>
    <row r="331" spans="1:6" ht="37.5" x14ac:dyDescent="0.25">
      <c r="A331" s="355" t="s">
        <v>588</v>
      </c>
      <c r="B331" s="355" t="s">
        <v>658</v>
      </c>
      <c r="C331" s="355" t="s">
        <v>551</v>
      </c>
      <c r="D331" s="355"/>
      <c r="E331" s="356" t="s">
        <v>623</v>
      </c>
      <c r="F331" s="357" t="s">
        <v>1199</v>
      </c>
    </row>
    <row r="332" spans="1:6" x14ac:dyDescent="0.25">
      <c r="A332" s="355" t="s">
        <v>196</v>
      </c>
      <c r="B332" s="355" t="s">
        <v>659</v>
      </c>
      <c r="C332" s="355" t="s">
        <v>551</v>
      </c>
      <c r="D332" s="355"/>
      <c r="E332" s="356" t="s">
        <v>264</v>
      </c>
      <c r="F332" s="357" t="s">
        <v>1124</v>
      </c>
    </row>
    <row r="333" spans="1:6" ht="37.5" x14ac:dyDescent="0.25">
      <c r="A333" s="355" t="s">
        <v>588</v>
      </c>
      <c r="B333" s="355" t="s">
        <v>659</v>
      </c>
      <c r="C333" s="355" t="s">
        <v>551</v>
      </c>
      <c r="D333" s="355"/>
      <c r="E333" s="356" t="s">
        <v>625</v>
      </c>
      <c r="F333" s="357" t="s">
        <v>1200</v>
      </c>
    </row>
    <row r="334" spans="1:6" x14ac:dyDescent="0.25">
      <c r="A334" s="355" t="s">
        <v>196</v>
      </c>
      <c r="B334" s="355" t="s">
        <v>660</v>
      </c>
      <c r="C334" s="355" t="s">
        <v>551</v>
      </c>
      <c r="D334" s="355"/>
      <c r="E334" s="356" t="s">
        <v>280</v>
      </c>
      <c r="F334" s="357" t="s">
        <v>1132</v>
      </c>
    </row>
    <row r="335" spans="1:6" ht="50" x14ac:dyDescent="0.25">
      <c r="A335" s="355" t="s">
        <v>588</v>
      </c>
      <c r="B335" s="355" t="s">
        <v>660</v>
      </c>
      <c r="C335" s="355" t="s">
        <v>551</v>
      </c>
      <c r="D335" s="355"/>
      <c r="E335" s="356" t="s">
        <v>627</v>
      </c>
      <c r="F335" s="357" t="s">
        <v>1201</v>
      </c>
    </row>
    <row r="336" spans="1:6" x14ac:dyDescent="0.25">
      <c r="A336" s="355" t="s">
        <v>196</v>
      </c>
      <c r="B336" s="355" t="s">
        <v>661</v>
      </c>
      <c r="C336" s="355" t="s">
        <v>551</v>
      </c>
      <c r="D336" s="355"/>
      <c r="E336" s="356" t="s">
        <v>629</v>
      </c>
      <c r="F336" s="357" t="s">
        <v>1133</v>
      </c>
    </row>
    <row r="337" spans="1:6" ht="50" x14ac:dyDescent="0.25">
      <c r="A337" s="355" t="s">
        <v>588</v>
      </c>
      <c r="B337" s="355" t="s">
        <v>661</v>
      </c>
      <c r="C337" s="355" t="s">
        <v>551</v>
      </c>
      <c r="D337" s="355"/>
      <c r="E337" s="356" t="s">
        <v>630</v>
      </c>
      <c r="F337" s="357" t="s">
        <v>1202</v>
      </c>
    </row>
    <row r="338" spans="1:6" ht="25" x14ac:dyDescent="0.25">
      <c r="A338" s="355" t="s">
        <v>196</v>
      </c>
      <c r="B338" s="355" t="s">
        <v>662</v>
      </c>
      <c r="C338" s="355" t="s">
        <v>546</v>
      </c>
      <c r="D338" s="355"/>
      <c r="E338" s="356" t="s">
        <v>663</v>
      </c>
      <c r="F338" s="357" t="s">
        <v>1205</v>
      </c>
    </row>
    <row r="339" spans="1:6" ht="37.5" x14ac:dyDescent="0.25">
      <c r="A339" s="355" t="s">
        <v>196</v>
      </c>
      <c r="B339" s="355" t="s">
        <v>664</v>
      </c>
      <c r="C339" s="355" t="s">
        <v>546</v>
      </c>
      <c r="D339" s="355"/>
      <c r="E339" s="356" t="s">
        <v>314</v>
      </c>
      <c r="F339" s="357" t="s">
        <v>1117</v>
      </c>
    </row>
    <row r="340" spans="1:6" ht="162.5" x14ac:dyDescent="0.25">
      <c r="A340" s="355" t="s">
        <v>588</v>
      </c>
      <c r="B340" s="355" t="s">
        <v>664</v>
      </c>
      <c r="C340" s="355" t="s">
        <v>546</v>
      </c>
      <c r="D340" s="355"/>
      <c r="E340" s="356" t="s">
        <v>634</v>
      </c>
      <c r="F340" s="357" t="s">
        <v>1204</v>
      </c>
    </row>
    <row r="341" spans="1:6" x14ac:dyDescent="0.25">
      <c r="A341" s="355" t="s">
        <v>196</v>
      </c>
      <c r="B341" s="355" t="s">
        <v>665</v>
      </c>
      <c r="C341" s="355" t="s">
        <v>546</v>
      </c>
      <c r="D341" s="355"/>
      <c r="E341" s="356" t="s">
        <v>0</v>
      </c>
      <c r="F341" s="357" t="s">
        <v>1119</v>
      </c>
    </row>
    <row r="342" spans="1:6" x14ac:dyDescent="0.25">
      <c r="A342" s="355" t="s">
        <v>196</v>
      </c>
      <c r="B342" s="355" t="s">
        <v>666</v>
      </c>
      <c r="C342" s="355" t="s">
        <v>546</v>
      </c>
      <c r="D342" s="355"/>
      <c r="E342" s="356" t="s">
        <v>284</v>
      </c>
      <c r="F342" s="357" t="s">
        <v>1134</v>
      </c>
    </row>
    <row r="343" spans="1:6" x14ac:dyDescent="0.25">
      <c r="A343" s="355" t="s">
        <v>196</v>
      </c>
      <c r="B343" s="355" t="s">
        <v>667</v>
      </c>
      <c r="C343" s="355" t="s">
        <v>546</v>
      </c>
      <c r="D343" s="355"/>
      <c r="E343" s="356" t="s">
        <v>286</v>
      </c>
      <c r="F343" s="357" t="s">
        <v>1135</v>
      </c>
    </row>
    <row r="344" spans="1:6" x14ac:dyDescent="0.25">
      <c r="A344" s="355" t="s">
        <v>196</v>
      </c>
      <c r="B344" s="355" t="s">
        <v>668</v>
      </c>
      <c r="C344" s="355" t="s">
        <v>546</v>
      </c>
      <c r="D344" s="355"/>
      <c r="E344" s="356" t="s">
        <v>288</v>
      </c>
      <c r="F344" s="357" t="s">
        <v>1136</v>
      </c>
    </row>
    <row r="345" spans="1:6" x14ac:dyDescent="0.25">
      <c r="A345" s="355" t="s">
        <v>196</v>
      </c>
      <c r="B345" s="355" t="s">
        <v>669</v>
      </c>
      <c r="C345" s="355" t="s">
        <v>546</v>
      </c>
      <c r="D345" s="355"/>
      <c r="E345" s="356" t="s">
        <v>290</v>
      </c>
      <c r="F345" s="357" t="s">
        <v>1137</v>
      </c>
    </row>
    <row r="346" spans="1:6" x14ac:dyDescent="0.25">
      <c r="A346" s="355" t="s">
        <v>196</v>
      </c>
      <c r="B346" s="355" t="s">
        <v>670</v>
      </c>
      <c r="C346" s="355" t="s">
        <v>546</v>
      </c>
      <c r="D346" s="355"/>
      <c r="E346" s="356" t="s">
        <v>292</v>
      </c>
      <c r="F346" s="357" t="s">
        <v>1138</v>
      </c>
    </row>
    <row r="347" spans="1:6" x14ac:dyDescent="0.25">
      <c r="A347" s="355" t="s">
        <v>196</v>
      </c>
      <c r="B347" s="355" t="s">
        <v>671</v>
      </c>
      <c r="C347" s="355" t="s">
        <v>546</v>
      </c>
      <c r="D347" s="355"/>
      <c r="E347" s="356" t="s">
        <v>294</v>
      </c>
      <c r="F347" s="357" t="s">
        <v>1139</v>
      </c>
    </row>
    <row r="348" spans="1:6" x14ac:dyDescent="0.25">
      <c r="A348" s="355" t="s">
        <v>196</v>
      </c>
      <c r="B348" s="355" t="s">
        <v>672</v>
      </c>
      <c r="C348" s="355" t="s">
        <v>546</v>
      </c>
      <c r="D348" s="355"/>
      <c r="E348" s="356" t="s">
        <v>296</v>
      </c>
      <c r="F348" s="357" t="s">
        <v>1140</v>
      </c>
    </row>
    <row r="349" spans="1:6" ht="37.5" x14ac:dyDescent="0.25">
      <c r="A349" s="355" t="s">
        <v>196</v>
      </c>
      <c r="B349" s="355" t="s">
        <v>673</v>
      </c>
      <c r="C349" s="355" t="s">
        <v>546</v>
      </c>
      <c r="D349" s="355"/>
      <c r="E349" s="356" t="s">
        <v>298</v>
      </c>
      <c r="F349" s="357" t="s">
        <v>1141</v>
      </c>
    </row>
    <row r="350" spans="1:6" ht="37.5" x14ac:dyDescent="0.25">
      <c r="A350" s="355" t="s">
        <v>196</v>
      </c>
      <c r="B350" s="355" t="s">
        <v>674</v>
      </c>
      <c r="C350" s="355" t="s">
        <v>546</v>
      </c>
      <c r="D350" s="355"/>
      <c r="E350" s="356" t="s">
        <v>301</v>
      </c>
      <c r="F350" s="357" t="s">
        <v>1142</v>
      </c>
    </row>
    <row r="351" spans="1:6" ht="37.5" x14ac:dyDescent="0.25">
      <c r="A351" s="355" t="s">
        <v>196</v>
      </c>
      <c r="B351" s="355" t="s">
        <v>675</v>
      </c>
      <c r="C351" s="355" t="s">
        <v>546</v>
      </c>
      <c r="D351" s="355"/>
      <c r="E351" s="356" t="s">
        <v>256</v>
      </c>
      <c r="F351" s="357" t="s">
        <v>1120</v>
      </c>
    </row>
    <row r="352" spans="1:6" x14ac:dyDescent="0.25">
      <c r="A352" s="355" t="s">
        <v>196</v>
      </c>
      <c r="B352" s="355" t="s">
        <v>676</v>
      </c>
      <c r="C352" s="355" t="s">
        <v>546</v>
      </c>
      <c r="D352" s="355"/>
      <c r="E352" s="356" t="s">
        <v>262</v>
      </c>
      <c r="F352" s="357" t="s">
        <v>1123</v>
      </c>
    </row>
    <row r="353" spans="1:6" ht="37.5" x14ac:dyDescent="0.25">
      <c r="A353" s="355" t="s">
        <v>588</v>
      </c>
      <c r="B353" s="355" t="s">
        <v>676</v>
      </c>
      <c r="C353" s="355" t="s">
        <v>546</v>
      </c>
      <c r="D353" s="355"/>
      <c r="E353" s="356" t="s">
        <v>647</v>
      </c>
      <c r="F353" s="357" t="s">
        <v>1190</v>
      </c>
    </row>
    <row r="354" spans="1:6" x14ac:dyDescent="0.25">
      <c r="A354" s="355" t="s">
        <v>196</v>
      </c>
      <c r="B354" s="355" t="s">
        <v>677</v>
      </c>
      <c r="C354" s="355" t="s">
        <v>546</v>
      </c>
      <c r="D354" s="355"/>
      <c r="E354" s="356" t="s">
        <v>264</v>
      </c>
      <c r="F354" s="357" t="s">
        <v>1124</v>
      </c>
    </row>
    <row r="355" spans="1:6" ht="37.5" x14ac:dyDescent="0.25">
      <c r="A355" s="355" t="s">
        <v>588</v>
      </c>
      <c r="B355" s="355" t="s">
        <v>677</v>
      </c>
      <c r="C355" s="355" t="s">
        <v>546</v>
      </c>
      <c r="D355" s="355"/>
      <c r="E355" s="356" t="s">
        <v>604</v>
      </c>
      <c r="F355" s="357" t="s">
        <v>1191</v>
      </c>
    </row>
    <row r="356" spans="1:6" x14ac:dyDescent="0.25">
      <c r="A356" s="355" t="s">
        <v>196</v>
      </c>
      <c r="B356" s="355" t="s">
        <v>678</v>
      </c>
      <c r="C356" s="355" t="s">
        <v>546</v>
      </c>
      <c r="D356" s="355"/>
      <c r="E356" s="356" t="s">
        <v>266</v>
      </c>
      <c r="F356" s="357" t="s">
        <v>1125</v>
      </c>
    </row>
    <row r="357" spans="1:6" ht="50" x14ac:dyDescent="0.25">
      <c r="A357" s="355" t="s">
        <v>588</v>
      </c>
      <c r="B357" s="355" t="s">
        <v>678</v>
      </c>
      <c r="C357" s="355" t="s">
        <v>546</v>
      </c>
      <c r="D357" s="355"/>
      <c r="E357" s="356" t="s">
        <v>606</v>
      </c>
      <c r="F357" s="357" t="s">
        <v>1192</v>
      </c>
    </row>
    <row r="358" spans="1:6" x14ac:dyDescent="0.25">
      <c r="A358" s="355" t="s">
        <v>196</v>
      </c>
      <c r="B358" s="355" t="s">
        <v>679</v>
      </c>
      <c r="C358" s="355" t="s">
        <v>546</v>
      </c>
      <c r="D358" s="355"/>
      <c r="E358" s="356" t="s">
        <v>268</v>
      </c>
      <c r="F358" s="357" t="s">
        <v>1126</v>
      </c>
    </row>
    <row r="359" spans="1:6" ht="37.5" x14ac:dyDescent="0.25">
      <c r="A359" s="355" t="s">
        <v>588</v>
      </c>
      <c r="B359" s="355" t="s">
        <v>679</v>
      </c>
      <c r="C359" s="355" t="s">
        <v>546</v>
      </c>
      <c r="D359" s="355"/>
      <c r="E359" s="356" t="s">
        <v>608</v>
      </c>
      <c r="F359" s="357" t="s">
        <v>1193</v>
      </c>
    </row>
    <row r="360" spans="1:6" x14ac:dyDescent="0.25">
      <c r="A360" s="355" t="s">
        <v>196</v>
      </c>
      <c r="B360" s="355" t="s">
        <v>680</v>
      </c>
      <c r="C360" s="355" t="s">
        <v>546</v>
      </c>
      <c r="D360" s="355"/>
      <c r="E360" s="356" t="s">
        <v>6</v>
      </c>
      <c r="F360" s="357" t="s">
        <v>1127</v>
      </c>
    </row>
    <row r="361" spans="1:6" ht="37.5" x14ac:dyDescent="0.25">
      <c r="A361" s="355" t="s">
        <v>588</v>
      </c>
      <c r="B361" s="355" t="s">
        <v>680</v>
      </c>
      <c r="C361" s="355" t="s">
        <v>546</v>
      </c>
      <c r="D361" s="355"/>
      <c r="E361" s="356" t="s">
        <v>610</v>
      </c>
      <c r="F361" s="357" t="s">
        <v>1194</v>
      </c>
    </row>
    <row r="362" spans="1:6" ht="25" x14ac:dyDescent="0.25">
      <c r="A362" s="355" t="s">
        <v>196</v>
      </c>
      <c r="B362" s="355" t="s">
        <v>681</v>
      </c>
      <c r="C362" s="355" t="s">
        <v>546</v>
      </c>
      <c r="D362" s="355"/>
      <c r="E362" s="356" t="s">
        <v>612</v>
      </c>
      <c r="F362" s="357" t="s">
        <v>1154</v>
      </c>
    </row>
    <row r="363" spans="1:6" x14ac:dyDescent="0.25">
      <c r="A363" s="355" t="s">
        <v>196</v>
      </c>
      <c r="B363" s="355" t="s">
        <v>682</v>
      </c>
      <c r="C363" s="355" t="s">
        <v>546</v>
      </c>
      <c r="D363" s="355"/>
      <c r="E363" s="356" t="s">
        <v>7</v>
      </c>
      <c r="F363" s="357" t="s">
        <v>1128</v>
      </c>
    </row>
    <row r="364" spans="1:6" ht="37.5" x14ac:dyDescent="0.25">
      <c r="A364" s="355" t="s">
        <v>588</v>
      </c>
      <c r="B364" s="355" t="s">
        <v>682</v>
      </c>
      <c r="C364" s="355" t="s">
        <v>546</v>
      </c>
      <c r="D364" s="355"/>
      <c r="E364" s="356" t="s">
        <v>614</v>
      </c>
      <c r="F364" s="357" t="s">
        <v>1195</v>
      </c>
    </row>
    <row r="365" spans="1:6" x14ac:dyDescent="0.25">
      <c r="A365" s="355" t="s">
        <v>196</v>
      </c>
      <c r="B365" s="355" t="s">
        <v>683</v>
      </c>
      <c r="C365" s="355" t="s">
        <v>546</v>
      </c>
      <c r="D365" s="355"/>
      <c r="E365" s="356" t="s">
        <v>264</v>
      </c>
      <c r="F365" s="357" t="s">
        <v>1124</v>
      </c>
    </row>
    <row r="366" spans="1:6" ht="37.5" x14ac:dyDescent="0.25">
      <c r="A366" s="355" t="s">
        <v>588</v>
      </c>
      <c r="B366" s="355" t="s">
        <v>683</v>
      </c>
      <c r="C366" s="355" t="s">
        <v>546</v>
      </c>
      <c r="D366" s="355"/>
      <c r="E366" s="356" t="s">
        <v>616</v>
      </c>
      <c r="F366" s="357" t="s">
        <v>1196</v>
      </c>
    </row>
    <row r="367" spans="1:6" x14ac:dyDescent="0.25">
      <c r="A367" s="355" t="s">
        <v>196</v>
      </c>
      <c r="B367" s="355" t="s">
        <v>684</v>
      </c>
      <c r="C367" s="355" t="s">
        <v>546</v>
      </c>
      <c r="D367" s="355"/>
      <c r="E367" s="356" t="s">
        <v>273</v>
      </c>
      <c r="F367" s="357" t="s">
        <v>1129</v>
      </c>
    </row>
    <row r="368" spans="1:6" ht="37.5" x14ac:dyDescent="0.25">
      <c r="A368" s="355" t="s">
        <v>588</v>
      </c>
      <c r="B368" s="355" t="s">
        <v>684</v>
      </c>
      <c r="C368" s="355" t="s">
        <v>546</v>
      </c>
      <c r="D368" s="355"/>
      <c r="E368" s="356" t="s">
        <v>618</v>
      </c>
      <c r="F368" s="357" t="s">
        <v>1197</v>
      </c>
    </row>
    <row r="369" spans="1:6" x14ac:dyDescent="0.25">
      <c r="A369" s="355" t="s">
        <v>196</v>
      </c>
      <c r="B369" s="355" t="s">
        <v>685</v>
      </c>
      <c r="C369" s="355" t="s">
        <v>546</v>
      </c>
      <c r="D369" s="355"/>
      <c r="E369" s="356" t="s">
        <v>275</v>
      </c>
      <c r="F369" s="357" t="s">
        <v>1130</v>
      </c>
    </row>
    <row r="370" spans="1:6" ht="75" x14ac:dyDescent="0.25">
      <c r="A370" s="355" t="s">
        <v>588</v>
      </c>
      <c r="B370" s="355" t="s">
        <v>685</v>
      </c>
      <c r="C370" s="355" t="s">
        <v>546</v>
      </c>
      <c r="D370" s="355"/>
      <c r="E370" s="356" t="s">
        <v>620</v>
      </c>
      <c r="F370" s="357" t="s">
        <v>1198</v>
      </c>
    </row>
    <row r="371" spans="1:6" ht="25" x14ac:dyDescent="0.25">
      <c r="A371" s="355" t="s">
        <v>196</v>
      </c>
      <c r="B371" s="355" t="s">
        <v>686</v>
      </c>
      <c r="C371" s="355" t="s">
        <v>546</v>
      </c>
      <c r="D371" s="355"/>
      <c r="E371" s="356" t="s">
        <v>260</v>
      </c>
      <c r="F371" s="357" t="s">
        <v>1122</v>
      </c>
    </row>
    <row r="372" spans="1:6" x14ac:dyDescent="0.25">
      <c r="A372" s="355" t="s">
        <v>196</v>
      </c>
      <c r="B372" s="355" t="s">
        <v>687</v>
      </c>
      <c r="C372" s="355" t="s">
        <v>546</v>
      </c>
      <c r="D372" s="355"/>
      <c r="E372" s="356" t="s">
        <v>277</v>
      </c>
      <c r="F372" s="357" t="s">
        <v>1131</v>
      </c>
    </row>
    <row r="373" spans="1:6" ht="37.5" x14ac:dyDescent="0.25">
      <c r="A373" s="355" t="s">
        <v>588</v>
      </c>
      <c r="B373" s="355" t="s">
        <v>687</v>
      </c>
      <c r="C373" s="355" t="s">
        <v>546</v>
      </c>
      <c r="D373" s="355"/>
      <c r="E373" s="356" t="s">
        <v>623</v>
      </c>
      <c r="F373" s="357" t="s">
        <v>1199</v>
      </c>
    </row>
    <row r="374" spans="1:6" x14ac:dyDescent="0.25">
      <c r="A374" s="355" t="s">
        <v>196</v>
      </c>
      <c r="B374" s="355" t="s">
        <v>688</v>
      </c>
      <c r="C374" s="355" t="s">
        <v>546</v>
      </c>
      <c r="D374" s="355"/>
      <c r="E374" s="356" t="s">
        <v>264</v>
      </c>
      <c r="F374" s="357" t="s">
        <v>1124</v>
      </c>
    </row>
    <row r="375" spans="1:6" ht="37.5" x14ac:dyDescent="0.25">
      <c r="A375" s="355" t="s">
        <v>588</v>
      </c>
      <c r="B375" s="355" t="s">
        <v>688</v>
      </c>
      <c r="C375" s="355" t="s">
        <v>546</v>
      </c>
      <c r="D375" s="355"/>
      <c r="E375" s="356" t="s">
        <v>625</v>
      </c>
      <c r="F375" s="357" t="s">
        <v>1200</v>
      </c>
    </row>
    <row r="376" spans="1:6" x14ac:dyDescent="0.25">
      <c r="A376" s="355" t="s">
        <v>196</v>
      </c>
      <c r="B376" s="355" t="s">
        <v>689</v>
      </c>
      <c r="C376" s="355" t="s">
        <v>546</v>
      </c>
      <c r="D376" s="355"/>
      <c r="E376" s="356" t="s">
        <v>280</v>
      </c>
      <c r="F376" s="357" t="s">
        <v>1132</v>
      </c>
    </row>
    <row r="377" spans="1:6" ht="50" x14ac:dyDescent="0.25">
      <c r="A377" s="355" t="s">
        <v>588</v>
      </c>
      <c r="B377" s="355" t="s">
        <v>689</v>
      </c>
      <c r="C377" s="355" t="s">
        <v>546</v>
      </c>
      <c r="D377" s="355"/>
      <c r="E377" s="356" t="s">
        <v>627</v>
      </c>
      <c r="F377" s="357" t="s">
        <v>1201</v>
      </c>
    </row>
    <row r="378" spans="1:6" x14ac:dyDescent="0.25">
      <c r="A378" s="355" t="s">
        <v>196</v>
      </c>
      <c r="B378" s="355" t="s">
        <v>690</v>
      </c>
      <c r="C378" s="355" t="s">
        <v>546</v>
      </c>
      <c r="D378" s="355"/>
      <c r="E378" s="356" t="s">
        <v>629</v>
      </c>
      <c r="F378" s="357" t="s">
        <v>1133</v>
      </c>
    </row>
    <row r="379" spans="1:6" ht="50" x14ac:dyDescent="0.25">
      <c r="A379" s="355" t="s">
        <v>588</v>
      </c>
      <c r="B379" s="355" t="s">
        <v>690</v>
      </c>
      <c r="C379" s="355" t="s">
        <v>546</v>
      </c>
      <c r="D379" s="355"/>
      <c r="E379" s="356" t="s">
        <v>630</v>
      </c>
      <c r="F379" s="357" t="s">
        <v>1202</v>
      </c>
    </row>
    <row r="380" spans="1:6" ht="25" x14ac:dyDescent="0.25">
      <c r="A380" s="355" t="s">
        <v>196</v>
      </c>
      <c r="B380" s="355" t="s">
        <v>691</v>
      </c>
      <c r="C380" s="355" t="s">
        <v>549</v>
      </c>
      <c r="D380" s="355"/>
      <c r="E380" s="356" t="s">
        <v>692</v>
      </c>
      <c r="F380" s="357" t="s">
        <v>1206</v>
      </c>
    </row>
    <row r="381" spans="1:6" ht="37.5" x14ac:dyDescent="0.25">
      <c r="A381" s="355" t="s">
        <v>196</v>
      </c>
      <c r="B381" s="355" t="s">
        <v>693</v>
      </c>
      <c r="C381" s="355" t="s">
        <v>549</v>
      </c>
      <c r="D381" s="355"/>
      <c r="E381" s="356" t="s">
        <v>314</v>
      </c>
      <c r="F381" s="357" t="s">
        <v>1117</v>
      </c>
    </row>
    <row r="382" spans="1:6" ht="162.5" x14ac:dyDescent="0.25">
      <c r="A382" s="355" t="s">
        <v>588</v>
      </c>
      <c r="B382" s="355" t="s">
        <v>693</v>
      </c>
      <c r="C382" s="355" t="s">
        <v>549</v>
      </c>
      <c r="D382" s="355"/>
      <c r="E382" s="356" t="s">
        <v>634</v>
      </c>
      <c r="F382" s="357" t="s">
        <v>1204</v>
      </c>
    </row>
    <row r="383" spans="1:6" x14ac:dyDescent="0.25">
      <c r="A383" s="355" t="s">
        <v>196</v>
      </c>
      <c r="B383" s="355" t="s">
        <v>694</v>
      </c>
      <c r="C383" s="355" t="s">
        <v>549</v>
      </c>
      <c r="D383" s="355"/>
      <c r="E383" s="356" t="s">
        <v>0</v>
      </c>
      <c r="F383" s="357" t="s">
        <v>1119</v>
      </c>
    </row>
    <row r="384" spans="1:6" x14ac:dyDescent="0.25">
      <c r="A384" s="355" t="s">
        <v>196</v>
      </c>
      <c r="B384" s="355" t="s">
        <v>695</v>
      </c>
      <c r="C384" s="355" t="s">
        <v>549</v>
      </c>
      <c r="D384" s="355"/>
      <c r="E384" s="356" t="s">
        <v>284</v>
      </c>
      <c r="F384" s="357" t="s">
        <v>1134</v>
      </c>
    </row>
    <row r="385" spans="1:6" x14ac:dyDescent="0.25">
      <c r="A385" s="355" t="s">
        <v>196</v>
      </c>
      <c r="B385" s="355" t="s">
        <v>696</v>
      </c>
      <c r="C385" s="355" t="s">
        <v>549</v>
      </c>
      <c r="D385" s="355"/>
      <c r="E385" s="356" t="s">
        <v>286</v>
      </c>
      <c r="F385" s="357" t="s">
        <v>1135</v>
      </c>
    </row>
    <row r="386" spans="1:6" x14ac:dyDescent="0.25">
      <c r="A386" s="355" t="s">
        <v>196</v>
      </c>
      <c r="B386" s="355" t="s">
        <v>697</v>
      </c>
      <c r="C386" s="355" t="s">
        <v>549</v>
      </c>
      <c r="D386" s="355"/>
      <c r="E386" s="356" t="s">
        <v>288</v>
      </c>
      <c r="F386" s="357" t="s">
        <v>1136</v>
      </c>
    </row>
    <row r="387" spans="1:6" x14ac:dyDescent="0.25">
      <c r="A387" s="355" t="s">
        <v>196</v>
      </c>
      <c r="B387" s="355" t="s">
        <v>698</v>
      </c>
      <c r="C387" s="355" t="s">
        <v>549</v>
      </c>
      <c r="D387" s="355"/>
      <c r="E387" s="356" t="s">
        <v>290</v>
      </c>
      <c r="F387" s="357" t="s">
        <v>1137</v>
      </c>
    </row>
    <row r="388" spans="1:6" x14ac:dyDescent="0.25">
      <c r="A388" s="355" t="s">
        <v>196</v>
      </c>
      <c r="B388" s="355" t="s">
        <v>699</v>
      </c>
      <c r="C388" s="355" t="s">
        <v>549</v>
      </c>
      <c r="D388" s="355"/>
      <c r="E388" s="356" t="s">
        <v>292</v>
      </c>
      <c r="F388" s="357" t="s">
        <v>1138</v>
      </c>
    </row>
    <row r="389" spans="1:6" x14ac:dyDescent="0.25">
      <c r="A389" s="355" t="s">
        <v>196</v>
      </c>
      <c r="B389" s="355" t="s">
        <v>700</v>
      </c>
      <c r="C389" s="355" t="s">
        <v>549</v>
      </c>
      <c r="D389" s="355"/>
      <c r="E389" s="356" t="s">
        <v>294</v>
      </c>
      <c r="F389" s="357" t="s">
        <v>1139</v>
      </c>
    </row>
    <row r="390" spans="1:6" x14ac:dyDescent="0.25">
      <c r="A390" s="355" t="s">
        <v>196</v>
      </c>
      <c r="B390" s="355" t="s">
        <v>701</v>
      </c>
      <c r="C390" s="355" t="s">
        <v>549</v>
      </c>
      <c r="D390" s="355"/>
      <c r="E390" s="356" t="s">
        <v>296</v>
      </c>
      <c r="F390" s="357" t="s">
        <v>1140</v>
      </c>
    </row>
    <row r="391" spans="1:6" ht="37.5" x14ac:dyDescent="0.25">
      <c r="A391" s="355" t="s">
        <v>196</v>
      </c>
      <c r="B391" s="355" t="s">
        <v>702</v>
      </c>
      <c r="C391" s="355" t="s">
        <v>549</v>
      </c>
      <c r="D391" s="355"/>
      <c r="E391" s="356" t="s">
        <v>298</v>
      </c>
      <c r="F391" s="357" t="s">
        <v>1141</v>
      </c>
    </row>
    <row r="392" spans="1:6" ht="37.5" x14ac:dyDescent="0.25">
      <c r="A392" s="355" t="s">
        <v>196</v>
      </c>
      <c r="B392" s="355" t="s">
        <v>703</v>
      </c>
      <c r="C392" s="355" t="s">
        <v>549</v>
      </c>
      <c r="D392" s="355"/>
      <c r="E392" s="356" t="s">
        <v>301</v>
      </c>
      <c r="F392" s="357" t="s">
        <v>1142</v>
      </c>
    </row>
    <row r="393" spans="1:6" ht="37.5" x14ac:dyDescent="0.25">
      <c r="A393" s="355" t="s">
        <v>196</v>
      </c>
      <c r="B393" s="355" t="s">
        <v>704</v>
      </c>
      <c r="C393" s="355" t="s">
        <v>549</v>
      </c>
      <c r="D393" s="355"/>
      <c r="E393" s="356" t="s">
        <v>256</v>
      </c>
      <c r="F393" s="357" t="s">
        <v>1120</v>
      </c>
    </row>
    <row r="394" spans="1:6" x14ac:dyDescent="0.25">
      <c r="A394" s="355" t="s">
        <v>196</v>
      </c>
      <c r="B394" s="355" t="s">
        <v>705</v>
      </c>
      <c r="C394" s="355" t="s">
        <v>549</v>
      </c>
      <c r="D394" s="355"/>
      <c r="E394" s="356" t="s">
        <v>262</v>
      </c>
      <c r="F394" s="357" t="s">
        <v>1123</v>
      </c>
    </row>
    <row r="395" spans="1:6" ht="37.5" x14ac:dyDescent="0.25">
      <c r="A395" s="355" t="s">
        <v>588</v>
      </c>
      <c r="B395" s="355" t="s">
        <v>705</v>
      </c>
      <c r="C395" s="355" t="s">
        <v>549</v>
      </c>
      <c r="D395" s="355"/>
      <c r="E395" s="356" t="s">
        <v>647</v>
      </c>
      <c r="F395" s="357" t="s">
        <v>1190</v>
      </c>
    </row>
    <row r="396" spans="1:6" x14ac:dyDescent="0.25">
      <c r="A396" s="355" t="s">
        <v>196</v>
      </c>
      <c r="B396" s="355" t="s">
        <v>706</v>
      </c>
      <c r="C396" s="355" t="s">
        <v>549</v>
      </c>
      <c r="D396" s="355"/>
      <c r="E396" s="356" t="s">
        <v>264</v>
      </c>
      <c r="F396" s="357" t="s">
        <v>1124</v>
      </c>
    </row>
    <row r="397" spans="1:6" ht="37.5" x14ac:dyDescent="0.25">
      <c r="A397" s="355" t="s">
        <v>588</v>
      </c>
      <c r="B397" s="355" t="s">
        <v>706</v>
      </c>
      <c r="C397" s="355" t="s">
        <v>549</v>
      </c>
      <c r="D397" s="355"/>
      <c r="E397" s="356" t="s">
        <v>604</v>
      </c>
      <c r="F397" s="357" t="s">
        <v>1191</v>
      </c>
    </row>
    <row r="398" spans="1:6" x14ac:dyDescent="0.25">
      <c r="A398" s="355" t="s">
        <v>196</v>
      </c>
      <c r="B398" s="355" t="s">
        <v>707</v>
      </c>
      <c r="C398" s="355" t="s">
        <v>549</v>
      </c>
      <c r="D398" s="355"/>
      <c r="E398" s="356" t="s">
        <v>266</v>
      </c>
      <c r="F398" s="357" t="s">
        <v>1125</v>
      </c>
    </row>
    <row r="399" spans="1:6" ht="50" x14ac:dyDescent="0.25">
      <c r="A399" s="355" t="s">
        <v>588</v>
      </c>
      <c r="B399" s="355" t="s">
        <v>707</v>
      </c>
      <c r="C399" s="355" t="s">
        <v>549</v>
      </c>
      <c r="D399" s="355"/>
      <c r="E399" s="356" t="s">
        <v>606</v>
      </c>
      <c r="F399" s="357" t="s">
        <v>1192</v>
      </c>
    </row>
    <row r="400" spans="1:6" x14ac:dyDescent="0.25">
      <c r="A400" s="355" t="s">
        <v>196</v>
      </c>
      <c r="B400" s="355" t="s">
        <v>708</v>
      </c>
      <c r="C400" s="355" t="s">
        <v>549</v>
      </c>
      <c r="D400" s="355"/>
      <c r="E400" s="356" t="s">
        <v>268</v>
      </c>
      <c r="F400" s="357" t="s">
        <v>1126</v>
      </c>
    </row>
    <row r="401" spans="1:6" ht="37.5" x14ac:dyDescent="0.25">
      <c r="A401" s="355" t="s">
        <v>588</v>
      </c>
      <c r="B401" s="355" t="s">
        <v>708</v>
      </c>
      <c r="C401" s="355" t="s">
        <v>549</v>
      </c>
      <c r="D401" s="355"/>
      <c r="E401" s="356" t="s">
        <v>608</v>
      </c>
      <c r="F401" s="357" t="s">
        <v>1193</v>
      </c>
    </row>
    <row r="402" spans="1:6" x14ac:dyDescent="0.25">
      <c r="A402" s="355" t="s">
        <v>196</v>
      </c>
      <c r="B402" s="355" t="s">
        <v>709</v>
      </c>
      <c r="C402" s="355" t="s">
        <v>549</v>
      </c>
      <c r="D402" s="355"/>
      <c r="E402" s="356" t="s">
        <v>6</v>
      </c>
      <c r="F402" s="357" t="s">
        <v>1127</v>
      </c>
    </row>
    <row r="403" spans="1:6" ht="37.5" x14ac:dyDescent="0.25">
      <c r="A403" s="355" t="s">
        <v>588</v>
      </c>
      <c r="B403" s="355" t="s">
        <v>709</v>
      </c>
      <c r="C403" s="355" t="s">
        <v>549</v>
      </c>
      <c r="D403" s="355"/>
      <c r="E403" s="356" t="s">
        <v>610</v>
      </c>
      <c r="F403" s="357" t="s">
        <v>1194</v>
      </c>
    </row>
    <row r="404" spans="1:6" ht="25" x14ac:dyDescent="0.25">
      <c r="A404" s="355" t="s">
        <v>196</v>
      </c>
      <c r="B404" s="355" t="s">
        <v>710</v>
      </c>
      <c r="C404" s="355" t="s">
        <v>549</v>
      </c>
      <c r="D404" s="355"/>
      <c r="E404" s="356" t="s">
        <v>612</v>
      </c>
      <c r="F404" s="357" t="s">
        <v>1154</v>
      </c>
    </row>
    <row r="405" spans="1:6" x14ac:dyDescent="0.25">
      <c r="A405" s="355" t="s">
        <v>196</v>
      </c>
      <c r="B405" s="355" t="s">
        <v>711</v>
      </c>
      <c r="C405" s="355" t="s">
        <v>549</v>
      </c>
      <c r="D405" s="355"/>
      <c r="E405" s="356" t="s">
        <v>7</v>
      </c>
      <c r="F405" s="357" t="s">
        <v>1128</v>
      </c>
    </row>
    <row r="406" spans="1:6" ht="37.5" x14ac:dyDescent="0.25">
      <c r="A406" s="355" t="s">
        <v>588</v>
      </c>
      <c r="B406" s="355" t="s">
        <v>711</v>
      </c>
      <c r="C406" s="355" t="s">
        <v>549</v>
      </c>
      <c r="D406" s="355"/>
      <c r="E406" s="356" t="s">
        <v>614</v>
      </c>
      <c r="F406" s="357" t="s">
        <v>1195</v>
      </c>
    </row>
    <row r="407" spans="1:6" x14ac:dyDescent="0.25">
      <c r="A407" s="355" t="s">
        <v>196</v>
      </c>
      <c r="B407" s="355" t="s">
        <v>712</v>
      </c>
      <c r="C407" s="355" t="s">
        <v>549</v>
      </c>
      <c r="D407" s="355"/>
      <c r="E407" s="356" t="s">
        <v>264</v>
      </c>
      <c r="F407" s="357" t="s">
        <v>1124</v>
      </c>
    </row>
    <row r="408" spans="1:6" ht="37.5" x14ac:dyDescent="0.25">
      <c r="A408" s="355" t="s">
        <v>588</v>
      </c>
      <c r="B408" s="355" t="s">
        <v>712</v>
      </c>
      <c r="C408" s="355" t="s">
        <v>549</v>
      </c>
      <c r="D408" s="355"/>
      <c r="E408" s="356" t="s">
        <v>616</v>
      </c>
      <c r="F408" s="357" t="s">
        <v>1196</v>
      </c>
    </row>
    <row r="409" spans="1:6" x14ac:dyDescent="0.25">
      <c r="A409" s="355" t="s">
        <v>196</v>
      </c>
      <c r="B409" s="355" t="s">
        <v>713</v>
      </c>
      <c r="C409" s="355" t="s">
        <v>549</v>
      </c>
      <c r="D409" s="355"/>
      <c r="E409" s="356" t="s">
        <v>273</v>
      </c>
      <c r="F409" s="357" t="s">
        <v>1129</v>
      </c>
    </row>
    <row r="410" spans="1:6" ht="37.5" x14ac:dyDescent="0.25">
      <c r="A410" s="355" t="s">
        <v>588</v>
      </c>
      <c r="B410" s="355" t="s">
        <v>713</v>
      </c>
      <c r="C410" s="355" t="s">
        <v>549</v>
      </c>
      <c r="D410" s="355"/>
      <c r="E410" s="356" t="s">
        <v>618</v>
      </c>
      <c r="F410" s="357" t="s">
        <v>1197</v>
      </c>
    </row>
    <row r="411" spans="1:6" x14ac:dyDescent="0.25">
      <c r="A411" s="355" t="s">
        <v>196</v>
      </c>
      <c r="B411" s="355" t="s">
        <v>714</v>
      </c>
      <c r="C411" s="355" t="s">
        <v>549</v>
      </c>
      <c r="D411" s="355"/>
      <c r="E411" s="356" t="s">
        <v>275</v>
      </c>
      <c r="F411" s="357" t="s">
        <v>1130</v>
      </c>
    </row>
    <row r="412" spans="1:6" ht="75" x14ac:dyDescent="0.25">
      <c r="A412" s="355" t="s">
        <v>588</v>
      </c>
      <c r="B412" s="355" t="s">
        <v>714</v>
      </c>
      <c r="C412" s="355" t="s">
        <v>549</v>
      </c>
      <c r="D412" s="355"/>
      <c r="E412" s="356" t="s">
        <v>620</v>
      </c>
      <c r="F412" s="357" t="s">
        <v>1198</v>
      </c>
    </row>
    <row r="413" spans="1:6" ht="25" x14ac:dyDescent="0.25">
      <c r="A413" s="355" t="s">
        <v>196</v>
      </c>
      <c r="B413" s="355" t="s">
        <v>715</v>
      </c>
      <c r="C413" s="355" t="s">
        <v>549</v>
      </c>
      <c r="D413" s="355"/>
      <c r="E413" s="356" t="s">
        <v>260</v>
      </c>
      <c r="F413" s="357" t="s">
        <v>1122</v>
      </c>
    </row>
    <row r="414" spans="1:6" x14ac:dyDescent="0.25">
      <c r="A414" s="355" t="s">
        <v>196</v>
      </c>
      <c r="B414" s="355" t="s">
        <v>716</v>
      </c>
      <c r="C414" s="355" t="s">
        <v>549</v>
      </c>
      <c r="D414" s="355"/>
      <c r="E414" s="356" t="s">
        <v>277</v>
      </c>
      <c r="F414" s="357" t="s">
        <v>1131</v>
      </c>
    </row>
    <row r="415" spans="1:6" ht="37.5" x14ac:dyDescent="0.25">
      <c r="A415" s="355" t="s">
        <v>588</v>
      </c>
      <c r="B415" s="355" t="s">
        <v>716</v>
      </c>
      <c r="C415" s="355" t="s">
        <v>549</v>
      </c>
      <c r="D415" s="355"/>
      <c r="E415" s="356" t="s">
        <v>623</v>
      </c>
      <c r="F415" s="357" t="s">
        <v>1199</v>
      </c>
    </row>
    <row r="416" spans="1:6" x14ac:dyDescent="0.25">
      <c r="A416" s="355" t="s">
        <v>196</v>
      </c>
      <c r="B416" s="355" t="s">
        <v>717</v>
      </c>
      <c r="C416" s="355" t="s">
        <v>549</v>
      </c>
      <c r="D416" s="355"/>
      <c r="E416" s="356" t="s">
        <v>264</v>
      </c>
      <c r="F416" s="357" t="s">
        <v>1124</v>
      </c>
    </row>
    <row r="417" spans="1:6" ht="37.5" x14ac:dyDescent="0.25">
      <c r="A417" s="355" t="s">
        <v>588</v>
      </c>
      <c r="B417" s="355" t="s">
        <v>717</v>
      </c>
      <c r="C417" s="355" t="s">
        <v>549</v>
      </c>
      <c r="D417" s="355"/>
      <c r="E417" s="356" t="s">
        <v>625</v>
      </c>
      <c r="F417" s="357" t="s">
        <v>1200</v>
      </c>
    </row>
    <row r="418" spans="1:6" x14ac:dyDescent="0.25">
      <c r="A418" s="355" t="s">
        <v>196</v>
      </c>
      <c r="B418" s="355" t="s">
        <v>718</v>
      </c>
      <c r="C418" s="355" t="s">
        <v>549</v>
      </c>
      <c r="D418" s="355"/>
      <c r="E418" s="356" t="s">
        <v>280</v>
      </c>
      <c r="F418" s="357" t="s">
        <v>1132</v>
      </c>
    </row>
    <row r="419" spans="1:6" ht="50" x14ac:dyDescent="0.25">
      <c r="A419" s="355" t="s">
        <v>588</v>
      </c>
      <c r="B419" s="355" t="s">
        <v>718</v>
      </c>
      <c r="C419" s="355" t="s">
        <v>549</v>
      </c>
      <c r="D419" s="355"/>
      <c r="E419" s="356" t="s">
        <v>627</v>
      </c>
      <c r="F419" s="357" t="s">
        <v>1201</v>
      </c>
    </row>
    <row r="420" spans="1:6" x14ac:dyDescent="0.25">
      <c r="A420" s="355" t="s">
        <v>196</v>
      </c>
      <c r="B420" s="355" t="s">
        <v>719</v>
      </c>
      <c r="C420" s="355" t="s">
        <v>549</v>
      </c>
      <c r="D420" s="355"/>
      <c r="E420" s="356" t="s">
        <v>629</v>
      </c>
      <c r="F420" s="357" t="s">
        <v>1133</v>
      </c>
    </row>
    <row r="421" spans="1:6" ht="50" x14ac:dyDescent="0.25">
      <c r="A421" s="355" t="s">
        <v>588</v>
      </c>
      <c r="B421" s="355" t="s">
        <v>719</v>
      </c>
      <c r="C421" s="355" t="s">
        <v>549</v>
      </c>
      <c r="D421" s="355"/>
      <c r="E421" s="356" t="s">
        <v>630</v>
      </c>
      <c r="F421" s="357" t="s">
        <v>1202</v>
      </c>
    </row>
    <row r="422" spans="1:6" ht="162.5" x14ac:dyDescent="0.25">
      <c r="A422" s="355" t="s">
        <v>588</v>
      </c>
      <c r="B422" s="355" t="s">
        <v>250</v>
      </c>
      <c r="C422" s="355" t="s">
        <v>127</v>
      </c>
      <c r="D422" s="355"/>
      <c r="E422" s="356" t="s">
        <v>634</v>
      </c>
      <c r="F422" s="357" t="s">
        <v>1204</v>
      </c>
    </row>
    <row r="423" spans="1:6" ht="37.5" x14ac:dyDescent="0.25">
      <c r="A423" s="355" t="s">
        <v>588</v>
      </c>
      <c r="B423" s="355" t="s">
        <v>261</v>
      </c>
      <c r="C423" s="355" t="s">
        <v>127</v>
      </c>
      <c r="D423" s="355"/>
      <c r="E423" s="356" t="s">
        <v>647</v>
      </c>
      <c r="F423" s="357" t="s">
        <v>1190</v>
      </c>
    </row>
    <row r="424" spans="1:6" ht="37.5" x14ac:dyDescent="0.25">
      <c r="A424" s="355" t="s">
        <v>588</v>
      </c>
      <c r="B424" s="355" t="s">
        <v>263</v>
      </c>
      <c r="C424" s="355" t="s">
        <v>127</v>
      </c>
      <c r="D424" s="355"/>
      <c r="E424" s="356" t="s">
        <v>604</v>
      </c>
      <c r="F424" s="357" t="s">
        <v>1191</v>
      </c>
    </row>
    <row r="425" spans="1:6" ht="50" x14ac:dyDescent="0.25">
      <c r="A425" s="355" t="s">
        <v>588</v>
      </c>
      <c r="B425" s="355" t="s">
        <v>265</v>
      </c>
      <c r="C425" s="355" t="s">
        <v>127</v>
      </c>
      <c r="D425" s="355"/>
      <c r="E425" s="356" t="s">
        <v>606</v>
      </c>
      <c r="F425" s="357" t="s">
        <v>1192</v>
      </c>
    </row>
    <row r="426" spans="1:6" ht="37.5" x14ac:dyDescent="0.25">
      <c r="A426" s="355" t="s">
        <v>588</v>
      </c>
      <c r="B426" s="355" t="s">
        <v>267</v>
      </c>
      <c r="C426" s="355" t="s">
        <v>127</v>
      </c>
      <c r="D426" s="355"/>
      <c r="E426" s="356" t="s">
        <v>608</v>
      </c>
      <c r="F426" s="357" t="s">
        <v>1193</v>
      </c>
    </row>
    <row r="427" spans="1:6" ht="37.5" x14ac:dyDescent="0.25">
      <c r="A427" s="355" t="s">
        <v>588</v>
      </c>
      <c r="B427" s="355" t="s">
        <v>269</v>
      </c>
      <c r="C427" s="355" t="s">
        <v>127</v>
      </c>
      <c r="D427" s="355"/>
      <c r="E427" s="356" t="s">
        <v>610</v>
      </c>
      <c r="F427" s="357" t="s">
        <v>1194</v>
      </c>
    </row>
    <row r="428" spans="1:6" ht="37.5" x14ac:dyDescent="0.25">
      <c r="A428" s="355" t="s">
        <v>588</v>
      </c>
      <c r="B428" s="355" t="s">
        <v>270</v>
      </c>
      <c r="C428" s="355" t="s">
        <v>127</v>
      </c>
      <c r="D428" s="355"/>
      <c r="E428" s="356" t="s">
        <v>614</v>
      </c>
      <c r="F428" s="357" t="s">
        <v>1195</v>
      </c>
    </row>
    <row r="429" spans="1:6" ht="37.5" x14ac:dyDescent="0.25">
      <c r="A429" s="355" t="s">
        <v>588</v>
      </c>
      <c r="B429" s="355" t="s">
        <v>271</v>
      </c>
      <c r="C429" s="355" t="s">
        <v>127</v>
      </c>
      <c r="D429" s="355"/>
      <c r="E429" s="356" t="s">
        <v>616</v>
      </c>
      <c r="F429" s="357" t="s">
        <v>1196</v>
      </c>
    </row>
    <row r="430" spans="1:6" ht="37.5" x14ac:dyDescent="0.25">
      <c r="A430" s="355" t="s">
        <v>588</v>
      </c>
      <c r="B430" s="355" t="s">
        <v>272</v>
      </c>
      <c r="C430" s="355" t="s">
        <v>127</v>
      </c>
      <c r="D430" s="355"/>
      <c r="E430" s="356" t="s">
        <v>618</v>
      </c>
      <c r="F430" s="357" t="s">
        <v>1197</v>
      </c>
    </row>
    <row r="431" spans="1:6" ht="75" x14ac:dyDescent="0.25">
      <c r="A431" s="355" t="s">
        <v>588</v>
      </c>
      <c r="B431" s="355" t="s">
        <v>274</v>
      </c>
      <c r="C431" s="355" t="s">
        <v>127</v>
      </c>
      <c r="D431" s="355"/>
      <c r="E431" s="356" t="s">
        <v>620</v>
      </c>
      <c r="F431" s="357" t="s">
        <v>1198</v>
      </c>
    </row>
    <row r="432" spans="1:6" ht="37.5" x14ac:dyDescent="0.25">
      <c r="A432" s="355" t="s">
        <v>588</v>
      </c>
      <c r="B432" s="355" t="s">
        <v>276</v>
      </c>
      <c r="C432" s="355" t="s">
        <v>127</v>
      </c>
      <c r="D432" s="355"/>
      <c r="E432" s="356" t="s">
        <v>623</v>
      </c>
      <c r="F432" s="357" t="s">
        <v>1199</v>
      </c>
    </row>
    <row r="433" spans="1:6" ht="37.5" x14ac:dyDescent="0.25">
      <c r="A433" s="355" t="s">
        <v>588</v>
      </c>
      <c r="B433" s="355" t="s">
        <v>278</v>
      </c>
      <c r="C433" s="355" t="s">
        <v>127</v>
      </c>
      <c r="D433" s="355"/>
      <c r="E433" s="356" t="s">
        <v>625</v>
      </c>
      <c r="F433" s="357" t="s">
        <v>1200</v>
      </c>
    </row>
    <row r="434" spans="1:6" ht="50" x14ac:dyDescent="0.25">
      <c r="A434" s="355" t="s">
        <v>588</v>
      </c>
      <c r="B434" s="355" t="s">
        <v>279</v>
      </c>
      <c r="C434" s="355" t="s">
        <v>127</v>
      </c>
      <c r="D434" s="355"/>
      <c r="E434" s="356" t="s">
        <v>627</v>
      </c>
      <c r="F434" s="357" t="s">
        <v>1201</v>
      </c>
    </row>
    <row r="435" spans="1:6" ht="50" x14ac:dyDescent="0.25">
      <c r="A435" s="355" t="s">
        <v>588</v>
      </c>
      <c r="B435" s="355" t="s">
        <v>281</v>
      </c>
      <c r="C435" s="355" t="s">
        <v>127</v>
      </c>
      <c r="D435" s="355"/>
      <c r="E435" s="356" t="s">
        <v>630</v>
      </c>
      <c r="F435" s="357" t="s">
        <v>1202</v>
      </c>
    </row>
    <row r="436" spans="1:6" ht="162.5" x14ac:dyDescent="0.25">
      <c r="A436" s="355" t="s">
        <v>588</v>
      </c>
      <c r="B436" s="355" t="s">
        <v>313</v>
      </c>
      <c r="C436" s="355" t="s">
        <v>128</v>
      </c>
      <c r="D436" s="355"/>
      <c r="E436" s="356" t="s">
        <v>634</v>
      </c>
      <c r="F436" s="357" t="s">
        <v>1204</v>
      </c>
    </row>
    <row r="437" spans="1:6" ht="37.5" x14ac:dyDescent="0.25">
      <c r="A437" s="355" t="s">
        <v>588</v>
      </c>
      <c r="B437" s="355" t="s">
        <v>334</v>
      </c>
      <c r="C437" s="355" t="s">
        <v>128</v>
      </c>
      <c r="D437" s="355"/>
      <c r="E437" s="356" t="s">
        <v>647</v>
      </c>
      <c r="F437" s="357" t="s">
        <v>1190</v>
      </c>
    </row>
    <row r="438" spans="1:6" ht="37.5" x14ac:dyDescent="0.25">
      <c r="A438" s="355" t="s">
        <v>588</v>
      </c>
      <c r="B438" s="355" t="s">
        <v>337</v>
      </c>
      <c r="C438" s="355" t="s">
        <v>128</v>
      </c>
      <c r="D438" s="355"/>
      <c r="E438" s="356" t="s">
        <v>604</v>
      </c>
      <c r="F438" s="357" t="s">
        <v>1191</v>
      </c>
    </row>
    <row r="439" spans="1:6" ht="50" x14ac:dyDescent="0.25">
      <c r="A439" s="355" t="s">
        <v>588</v>
      </c>
      <c r="B439" s="355" t="s">
        <v>338</v>
      </c>
      <c r="C439" s="355" t="s">
        <v>128</v>
      </c>
      <c r="D439" s="355"/>
      <c r="E439" s="356" t="s">
        <v>606</v>
      </c>
      <c r="F439" s="357" t="s">
        <v>1192</v>
      </c>
    </row>
    <row r="440" spans="1:6" ht="37.5" x14ac:dyDescent="0.25">
      <c r="A440" s="355" t="s">
        <v>588</v>
      </c>
      <c r="B440" s="355" t="s">
        <v>339</v>
      </c>
      <c r="C440" s="355" t="s">
        <v>128</v>
      </c>
      <c r="D440" s="355"/>
      <c r="E440" s="356" t="s">
        <v>608</v>
      </c>
      <c r="F440" s="357" t="s">
        <v>1193</v>
      </c>
    </row>
    <row r="441" spans="1:6" ht="37.5" x14ac:dyDescent="0.25">
      <c r="A441" s="355" t="s">
        <v>588</v>
      </c>
      <c r="B441" s="355" t="s">
        <v>340</v>
      </c>
      <c r="C441" s="355" t="s">
        <v>128</v>
      </c>
      <c r="D441" s="355"/>
      <c r="E441" s="356" t="s">
        <v>610</v>
      </c>
      <c r="F441" s="357" t="s">
        <v>1194</v>
      </c>
    </row>
    <row r="442" spans="1:6" ht="37.5" x14ac:dyDescent="0.25">
      <c r="A442" s="355" t="s">
        <v>588</v>
      </c>
      <c r="B442" s="355" t="s">
        <v>342</v>
      </c>
      <c r="C442" s="355" t="s">
        <v>128</v>
      </c>
      <c r="D442" s="355"/>
      <c r="E442" s="356" t="s">
        <v>614</v>
      </c>
      <c r="F442" s="357" t="s">
        <v>1195</v>
      </c>
    </row>
    <row r="443" spans="1:6" ht="37.5" x14ac:dyDescent="0.25">
      <c r="A443" s="355" t="s">
        <v>588</v>
      </c>
      <c r="B443" s="355" t="s">
        <v>343</v>
      </c>
      <c r="C443" s="355" t="s">
        <v>128</v>
      </c>
      <c r="D443" s="355"/>
      <c r="E443" s="356" t="s">
        <v>616</v>
      </c>
      <c r="F443" s="357" t="s">
        <v>1196</v>
      </c>
    </row>
    <row r="444" spans="1:6" ht="37.5" x14ac:dyDescent="0.25">
      <c r="A444" s="355" t="s">
        <v>588</v>
      </c>
      <c r="B444" s="355" t="s">
        <v>344</v>
      </c>
      <c r="C444" s="355" t="s">
        <v>128</v>
      </c>
      <c r="D444" s="355"/>
      <c r="E444" s="356" t="s">
        <v>618</v>
      </c>
      <c r="F444" s="357" t="s">
        <v>1197</v>
      </c>
    </row>
    <row r="445" spans="1:6" ht="75" x14ac:dyDescent="0.25">
      <c r="A445" s="355" t="s">
        <v>588</v>
      </c>
      <c r="B445" s="355" t="s">
        <v>345</v>
      </c>
      <c r="C445" s="355" t="s">
        <v>128</v>
      </c>
      <c r="D445" s="355"/>
      <c r="E445" s="356" t="s">
        <v>620</v>
      </c>
      <c r="F445" s="357" t="s">
        <v>1198</v>
      </c>
    </row>
    <row r="446" spans="1:6" ht="37.5" x14ac:dyDescent="0.25">
      <c r="A446" s="355" t="s">
        <v>588</v>
      </c>
      <c r="B446" s="355" t="s">
        <v>347</v>
      </c>
      <c r="C446" s="355" t="s">
        <v>128</v>
      </c>
      <c r="D446" s="355"/>
      <c r="E446" s="356" t="s">
        <v>623</v>
      </c>
      <c r="F446" s="357" t="s">
        <v>1199</v>
      </c>
    </row>
    <row r="447" spans="1:6" ht="37.5" x14ac:dyDescent="0.25">
      <c r="A447" s="355" t="s">
        <v>588</v>
      </c>
      <c r="B447" s="355" t="s">
        <v>348</v>
      </c>
      <c r="C447" s="355" t="s">
        <v>128</v>
      </c>
      <c r="D447" s="355"/>
      <c r="E447" s="356" t="s">
        <v>625</v>
      </c>
      <c r="F447" s="357" t="s">
        <v>1200</v>
      </c>
    </row>
    <row r="448" spans="1:6" ht="50" x14ac:dyDescent="0.25">
      <c r="A448" s="355" t="s">
        <v>588</v>
      </c>
      <c r="B448" s="355" t="s">
        <v>350</v>
      </c>
      <c r="C448" s="355" t="s">
        <v>128</v>
      </c>
      <c r="D448" s="355"/>
      <c r="E448" s="356" t="s">
        <v>627</v>
      </c>
      <c r="F448" s="357" t="s">
        <v>1201</v>
      </c>
    </row>
    <row r="449" spans="1:6" ht="50" x14ac:dyDescent="0.25">
      <c r="A449" s="355" t="s">
        <v>588</v>
      </c>
      <c r="B449" s="355" t="s">
        <v>351</v>
      </c>
      <c r="C449" s="355" t="s">
        <v>128</v>
      </c>
      <c r="D449" s="355"/>
      <c r="E449" s="356" t="s">
        <v>630</v>
      </c>
      <c r="F449" s="357" t="s">
        <v>1202</v>
      </c>
    </row>
    <row r="450" spans="1:6" ht="37.5" x14ac:dyDescent="0.25">
      <c r="A450" s="355" t="s">
        <v>588</v>
      </c>
      <c r="B450" s="355" t="s">
        <v>372</v>
      </c>
      <c r="C450" s="355" t="s">
        <v>130</v>
      </c>
      <c r="D450" s="355"/>
      <c r="E450" s="356" t="s">
        <v>647</v>
      </c>
      <c r="F450" s="357" t="s">
        <v>1190</v>
      </c>
    </row>
    <row r="451" spans="1:6" ht="37.5" x14ac:dyDescent="0.25">
      <c r="A451" s="355" t="s">
        <v>588</v>
      </c>
      <c r="B451" s="355" t="s">
        <v>374</v>
      </c>
      <c r="C451" s="355" t="s">
        <v>130</v>
      </c>
      <c r="D451" s="355"/>
      <c r="E451" s="356" t="s">
        <v>604</v>
      </c>
      <c r="F451" s="357" t="s">
        <v>1191</v>
      </c>
    </row>
    <row r="452" spans="1:6" ht="50" x14ac:dyDescent="0.25">
      <c r="A452" s="355" t="s">
        <v>588</v>
      </c>
      <c r="B452" s="355" t="s">
        <v>375</v>
      </c>
      <c r="C452" s="355" t="s">
        <v>130</v>
      </c>
      <c r="D452" s="355"/>
      <c r="E452" s="356" t="s">
        <v>606</v>
      </c>
      <c r="F452" s="357" t="s">
        <v>1192</v>
      </c>
    </row>
    <row r="453" spans="1:6" ht="37.5" x14ac:dyDescent="0.25">
      <c r="A453" s="355" t="s">
        <v>588</v>
      </c>
      <c r="B453" s="355" t="s">
        <v>376</v>
      </c>
      <c r="C453" s="355" t="s">
        <v>130</v>
      </c>
      <c r="D453" s="355"/>
      <c r="E453" s="356" t="s">
        <v>608</v>
      </c>
      <c r="F453" s="357" t="s">
        <v>1193</v>
      </c>
    </row>
    <row r="454" spans="1:6" ht="37.5" x14ac:dyDescent="0.25">
      <c r="A454" s="355" t="s">
        <v>588</v>
      </c>
      <c r="B454" s="355" t="s">
        <v>377</v>
      </c>
      <c r="C454" s="355" t="s">
        <v>130</v>
      </c>
      <c r="D454" s="355"/>
      <c r="E454" s="356" t="s">
        <v>610</v>
      </c>
      <c r="F454" s="357" t="s">
        <v>1194</v>
      </c>
    </row>
    <row r="455" spans="1:6" ht="37.5" x14ac:dyDescent="0.25">
      <c r="A455" s="355" t="s">
        <v>588</v>
      </c>
      <c r="B455" s="355" t="s">
        <v>379</v>
      </c>
      <c r="C455" s="355" t="s">
        <v>130</v>
      </c>
      <c r="D455" s="355"/>
      <c r="E455" s="356" t="s">
        <v>614</v>
      </c>
      <c r="F455" s="357" t="s">
        <v>1195</v>
      </c>
    </row>
    <row r="456" spans="1:6" ht="37.5" x14ac:dyDescent="0.25">
      <c r="A456" s="355" t="s">
        <v>588</v>
      </c>
      <c r="B456" s="355" t="s">
        <v>380</v>
      </c>
      <c r="C456" s="355" t="s">
        <v>130</v>
      </c>
      <c r="D456" s="355"/>
      <c r="E456" s="356" t="s">
        <v>616</v>
      </c>
      <c r="F456" s="357" t="s">
        <v>1196</v>
      </c>
    </row>
    <row r="457" spans="1:6" ht="37.5" x14ac:dyDescent="0.25">
      <c r="A457" s="355" t="s">
        <v>588</v>
      </c>
      <c r="B457" s="355" t="s">
        <v>381</v>
      </c>
      <c r="C457" s="355" t="s">
        <v>130</v>
      </c>
      <c r="D457" s="355"/>
      <c r="E457" s="356" t="s">
        <v>618</v>
      </c>
      <c r="F457" s="357" t="s">
        <v>1197</v>
      </c>
    </row>
    <row r="458" spans="1:6" ht="75" x14ac:dyDescent="0.25">
      <c r="A458" s="355" t="s">
        <v>588</v>
      </c>
      <c r="B458" s="355" t="s">
        <v>382</v>
      </c>
      <c r="C458" s="355" t="s">
        <v>130</v>
      </c>
      <c r="D458" s="355"/>
      <c r="E458" s="356" t="s">
        <v>620</v>
      </c>
      <c r="F458" s="357" t="s">
        <v>1198</v>
      </c>
    </row>
    <row r="459" spans="1:6" ht="37.5" x14ac:dyDescent="0.25">
      <c r="A459" s="355" t="s">
        <v>588</v>
      </c>
      <c r="B459" s="355" t="s">
        <v>384</v>
      </c>
      <c r="C459" s="355" t="s">
        <v>130</v>
      </c>
      <c r="D459" s="355"/>
      <c r="E459" s="356" t="s">
        <v>623</v>
      </c>
      <c r="F459" s="357" t="s">
        <v>1199</v>
      </c>
    </row>
    <row r="460" spans="1:6" ht="37.5" x14ac:dyDescent="0.25">
      <c r="A460" s="355" t="s">
        <v>588</v>
      </c>
      <c r="B460" s="355" t="s">
        <v>385</v>
      </c>
      <c r="C460" s="355" t="s">
        <v>130</v>
      </c>
      <c r="D460" s="355"/>
      <c r="E460" s="356" t="s">
        <v>625</v>
      </c>
      <c r="F460" s="357" t="s">
        <v>1200</v>
      </c>
    </row>
    <row r="461" spans="1:6" ht="50" x14ac:dyDescent="0.25">
      <c r="A461" s="355" t="s">
        <v>588</v>
      </c>
      <c r="B461" s="355" t="s">
        <v>387</v>
      </c>
      <c r="C461" s="355" t="s">
        <v>130</v>
      </c>
      <c r="D461" s="355"/>
      <c r="E461" s="356" t="s">
        <v>627</v>
      </c>
      <c r="F461" s="357" t="s">
        <v>1201</v>
      </c>
    </row>
    <row r="462" spans="1:6" ht="50" x14ac:dyDescent="0.25">
      <c r="A462" s="355" t="s">
        <v>588</v>
      </c>
      <c r="B462" s="355" t="s">
        <v>388</v>
      </c>
      <c r="C462" s="355" t="s">
        <v>130</v>
      </c>
      <c r="D462" s="355"/>
      <c r="E462" s="356" t="s">
        <v>630</v>
      </c>
      <c r="F462" s="357" t="s">
        <v>1202</v>
      </c>
    </row>
    <row r="463" spans="1:6" ht="162.5" x14ac:dyDescent="0.25">
      <c r="A463" s="355" t="s">
        <v>588</v>
      </c>
      <c r="B463" s="355" t="s">
        <v>391</v>
      </c>
      <c r="C463" s="355" t="s">
        <v>132</v>
      </c>
      <c r="D463" s="355"/>
      <c r="E463" s="356" t="s">
        <v>634</v>
      </c>
      <c r="F463" s="357" t="s">
        <v>1204</v>
      </c>
    </row>
    <row r="464" spans="1:6" ht="37.5" x14ac:dyDescent="0.25">
      <c r="A464" s="355" t="s">
        <v>588</v>
      </c>
      <c r="B464" s="355" t="s">
        <v>409</v>
      </c>
      <c r="C464" s="355" t="s">
        <v>132</v>
      </c>
      <c r="D464" s="355"/>
      <c r="E464" s="356" t="s">
        <v>647</v>
      </c>
      <c r="F464" s="357" t="s">
        <v>1190</v>
      </c>
    </row>
    <row r="465" spans="1:6" ht="37.5" x14ac:dyDescent="0.25">
      <c r="A465" s="355" t="s">
        <v>588</v>
      </c>
      <c r="B465" s="355" t="s">
        <v>411</v>
      </c>
      <c r="C465" s="355" t="s">
        <v>132</v>
      </c>
      <c r="D465" s="355"/>
      <c r="E465" s="356" t="s">
        <v>604</v>
      </c>
      <c r="F465" s="357" t="s">
        <v>1191</v>
      </c>
    </row>
    <row r="466" spans="1:6" ht="50" x14ac:dyDescent="0.25">
      <c r="A466" s="355" t="s">
        <v>588</v>
      </c>
      <c r="B466" s="355" t="s">
        <v>412</v>
      </c>
      <c r="C466" s="355" t="s">
        <v>132</v>
      </c>
      <c r="D466" s="355"/>
      <c r="E466" s="356" t="s">
        <v>606</v>
      </c>
      <c r="F466" s="357" t="s">
        <v>1192</v>
      </c>
    </row>
    <row r="467" spans="1:6" ht="37.5" x14ac:dyDescent="0.25">
      <c r="A467" s="355" t="s">
        <v>588</v>
      </c>
      <c r="B467" s="355" t="s">
        <v>413</v>
      </c>
      <c r="C467" s="355" t="s">
        <v>132</v>
      </c>
      <c r="D467" s="355"/>
      <c r="E467" s="356" t="s">
        <v>608</v>
      </c>
      <c r="F467" s="357" t="s">
        <v>1193</v>
      </c>
    </row>
    <row r="468" spans="1:6" ht="37.5" x14ac:dyDescent="0.25">
      <c r="A468" s="355" t="s">
        <v>588</v>
      </c>
      <c r="B468" s="355" t="s">
        <v>414</v>
      </c>
      <c r="C468" s="355" t="s">
        <v>132</v>
      </c>
      <c r="D468" s="355"/>
      <c r="E468" s="356" t="s">
        <v>610</v>
      </c>
      <c r="F468" s="357" t="s">
        <v>1194</v>
      </c>
    </row>
    <row r="469" spans="1:6" ht="37.5" x14ac:dyDescent="0.25">
      <c r="A469" s="355" t="s">
        <v>588</v>
      </c>
      <c r="B469" s="355" t="s">
        <v>416</v>
      </c>
      <c r="C469" s="355" t="s">
        <v>132</v>
      </c>
      <c r="D469" s="355"/>
      <c r="E469" s="356" t="s">
        <v>614</v>
      </c>
      <c r="F469" s="357" t="s">
        <v>1195</v>
      </c>
    </row>
    <row r="470" spans="1:6" ht="37.5" x14ac:dyDescent="0.25">
      <c r="A470" s="355" t="s">
        <v>588</v>
      </c>
      <c r="B470" s="355" t="s">
        <v>417</v>
      </c>
      <c r="C470" s="355" t="s">
        <v>132</v>
      </c>
      <c r="D470" s="355"/>
      <c r="E470" s="356" t="s">
        <v>616</v>
      </c>
      <c r="F470" s="357" t="s">
        <v>1196</v>
      </c>
    </row>
    <row r="471" spans="1:6" ht="37.5" x14ac:dyDescent="0.25">
      <c r="A471" s="355" t="s">
        <v>588</v>
      </c>
      <c r="B471" s="355" t="s">
        <v>418</v>
      </c>
      <c r="C471" s="355" t="s">
        <v>132</v>
      </c>
      <c r="D471" s="355"/>
      <c r="E471" s="356" t="s">
        <v>618</v>
      </c>
      <c r="F471" s="357" t="s">
        <v>1197</v>
      </c>
    </row>
    <row r="472" spans="1:6" ht="75" x14ac:dyDescent="0.25">
      <c r="A472" s="355" t="s">
        <v>588</v>
      </c>
      <c r="B472" s="355" t="s">
        <v>419</v>
      </c>
      <c r="C472" s="355" t="s">
        <v>132</v>
      </c>
      <c r="D472" s="355"/>
      <c r="E472" s="356" t="s">
        <v>620</v>
      </c>
      <c r="F472" s="357" t="s">
        <v>1198</v>
      </c>
    </row>
    <row r="473" spans="1:6" ht="37.5" x14ac:dyDescent="0.25">
      <c r="A473" s="355" t="s">
        <v>588</v>
      </c>
      <c r="B473" s="355" t="s">
        <v>421</v>
      </c>
      <c r="C473" s="355" t="s">
        <v>132</v>
      </c>
      <c r="D473" s="355"/>
      <c r="E473" s="356" t="s">
        <v>623</v>
      </c>
      <c r="F473" s="357" t="s">
        <v>1199</v>
      </c>
    </row>
    <row r="474" spans="1:6" ht="37.5" x14ac:dyDescent="0.25">
      <c r="A474" s="355" t="s">
        <v>588</v>
      </c>
      <c r="B474" s="355" t="s">
        <v>422</v>
      </c>
      <c r="C474" s="355" t="s">
        <v>132</v>
      </c>
      <c r="D474" s="355"/>
      <c r="E474" s="356" t="s">
        <v>625</v>
      </c>
      <c r="F474" s="357" t="s">
        <v>1200</v>
      </c>
    </row>
    <row r="475" spans="1:6" ht="50" x14ac:dyDescent="0.25">
      <c r="A475" s="355" t="s">
        <v>588</v>
      </c>
      <c r="B475" s="355" t="s">
        <v>424</v>
      </c>
      <c r="C475" s="355" t="s">
        <v>132</v>
      </c>
      <c r="D475" s="355"/>
      <c r="E475" s="356" t="s">
        <v>627</v>
      </c>
      <c r="F475" s="357" t="s">
        <v>1201</v>
      </c>
    </row>
    <row r="476" spans="1:6" ht="50" x14ac:dyDescent="0.25">
      <c r="A476" s="355" t="s">
        <v>588</v>
      </c>
      <c r="B476" s="355" t="s">
        <v>425</v>
      </c>
      <c r="C476" s="355" t="s">
        <v>132</v>
      </c>
      <c r="D476" s="355"/>
      <c r="E476" s="356" t="s">
        <v>630</v>
      </c>
      <c r="F476" s="357" t="s">
        <v>1202</v>
      </c>
    </row>
    <row r="477" spans="1:6" ht="75" x14ac:dyDescent="0.25">
      <c r="A477" s="355" t="s">
        <v>588</v>
      </c>
      <c r="B477" s="355" t="s">
        <v>428</v>
      </c>
      <c r="C477" s="355" t="s">
        <v>133</v>
      </c>
      <c r="D477" s="355"/>
      <c r="E477" s="356" t="s">
        <v>720</v>
      </c>
      <c r="F477" s="357" t="s">
        <v>1207</v>
      </c>
    </row>
  </sheetData>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odesInternes"/>
  <dimension ref="A1:F89"/>
  <sheetViews>
    <sheetView workbookViewId="0">
      <selection activeCell="M6" sqref="M6"/>
    </sheetView>
  </sheetViews>
  <sheetFormatPr defaultColWidth="9.1796875" defaultRowHeight="12.5" x14ac:dyDescent="0.25"/>
  <cols>
    <col min="1" max="1" width="12.54296875" style="98" customWidth="1"/>
    <col min="2" max="2" width="35.7265625" style="98" bestFit="1" customWidth="1"/>
    <col min="3" max="3" width="23.1796875" style="98" bestFit="1" customWidth="1"/>
    <col min="4" max="4" width="9.54296875" style="98" customWidth="1"/>
    <col min="5" max="5" width="22.54296875" style="98" bestFit="1" customWidth="1"/>
    <col min="6" max="6" width="32.453125" style="98" customWidth="1"/>
    <col min="7" max="16384" width="9.1796875" style="98"/>
  </cols>
  <sheetData>
    <row r="1" spans="1:6" ht="39" x14ac:dyDescent="0.3">
      <c r="A1" s="362" t="s">
        <v>123</v>
      </c>
      <c r="B1" s="362" t="s">
        <v>119</v>
      </c>
      <c r="C1" s="362" t="s">
        <v>120</v>
      </c>
      <c r="D1" s="363" t="s">
        <v>148</v>
      </c>
      <c r="E1" s="363" t="s">
        <v>121</v>
      </c>
      <c r="F1" s="363" t="s">
        <v>1208</v>
      </c>
    </row>
    <row r="2" spans="1:6" x14ac:dyDescent="0.25">
      <c r="A2" s="364" t="s">
        <v>124</v>
      </c>
      <c r="B2" s="364" t="s">
        <v>122</v>
      </c>
      <c r="C2" s="364" t="s">
        <v>122</v>
      </c>
      <c r="D2" s="364"/>
      <c r="E2" s="356" t="s">
        <v>125</v>
      </c>
      <c r="F2" s="357" t="s">
        <v>1209</v>
      </c>
    </row>
    <row r="3" spans="1:6" x14ac:dyDescent="0.25">
      <c r="A3" s="364" t="s">
        <v>124</v>
      </c>
      <c r="B3" s="364" t="s">
        <v>127</v>
      </c>
      <c r="C3" s="364" t="s">
        <v>127</v>
      </c>
      <c r="D3" s="364"/>
      <c r="E3" s="356" t="s">
        <v>126</v>
      </c>
      <c r="F3" s="357" t="s">
        <v>1210</v>
      </c>
    </row>
    <row r="4" spans="1:6" x14ac:dyDescent="0.25">
      <c r="A4" s="364" t="s">
        <v>124</v>
      </c>
      <c r="B4" s="364" t="s">
        <v>128</v>
      </c>
      <c r="C4" s="364" t="s">
        <v>128</v>
      </c>
      <c r="D4" s="364"/>
      <c r="E4" s="356" t="s">
        <v>129</v>
      </c>
      <c r="F4" s="357" t="s">
        <v>1211</v>
      </c>
    </row>
    <row r="5" spans="1:6" ht="25" x14ac:dyDescent="0.25">
      <c r="A5" s="364" t="s">
        <v>124</v>
      </c>
      <c r="B5" s="364" t="s">
        <v>130</v>
      </c>
      <c r="C5" s="364" t="s">
        <v>130</v>
      </c>
      <c r="D5" s="364"/>
      <c r="E5" s="356" t="s">
        <v>131</v>
      </c>
      <c r="F5" s="359" t="s">
        <v>1212</v>
      </c>
    </row>
    <row r="6" spans="1:6" x14ac:dyDescent="0.25">
      <c r="A6" s="364" t="s">
        <v>124</v>
      </c>
      <c r="B6" s="364" t="s">
        <v>132</v>
      </c>
      <c r="C6" s="364" t="s">
        <v>132</v>
      </c>
      <c r="D6" s="364"/>
      <c r="E6" s="356" t="s">
        <v>135</v>
      </c>
      <c r="F6" s="357" t="s">
        <v>1213</v>
      </c>
    </row>
    <row r="7" spans="1:6" x14ac:dyDescent="0.25">
      <c r="A7" s="364" t="s">
        <v>150</v>
      </c>
      <c r="B7" s="364" t="s">
        <v>133</v>
      </c>
      <c r="C7" s="364" t="s">
        <v>133</v>
      </c>
      <c r="D7" s="364"/>
      <c r="E7" s="356" t="s">
        <v>134</v>
      </c>
      <c r="F7" s="357" t="s">
        <v>1214</v>
      </c>
    </row>
    <row r="8" spans="1:6" x14ac:dyDescent="0.25">
      <c r="A8" s="364" t="s">
        <v>150</v>
      </c>
      <c r="B8" s="364" t="s">
        <v>478</v>
      </c>
      <c r="C8" s="364" t="s">
        <v>478</v>
      </c>
      <c r="D8" s="364"/>
      <c r="E8" s="356" t="s">
        <v>136</v>
      </c>
      <c r="F8" s="357" t="s">
        <v>1215</v>
      </c>
    </row>
    <row r="9" spans="1:6" x14ac:dyDescent="0.25">
      <c r="A9" s="364" t="s">
        <v>150</v>
      </c>
      <c r="B9" s="364" t="s">
        <v>546</v>
      </c>
      <c r="C9" s="364" t="s">
        <v>546</v>
      </c>
      <c r="D9" s="364"/>
      <c r="E9" s="356" t="s">
        <v>545</v>
      </c>
      <c r="F9" s="359" t="s">
        <v>1216</v>
      </c>
    </row>
    <row r="10" spans="1:6" x14ac:dyDescent="0.25">
      <c r="A10" s="364" t="s">
        <v>150</v>
      </c>
      <c r="B10" s="364" t="s">
        <v>549</v>
      </c>
      <c r="C10" s="364" t="s">
        <v>549</v>
      </c>
      <c r="D10" s="364"/>
      <c r="E10" s="356" t="s">
        <v>547</v>
      </c>
      <c r="F10" s="359" t="s">
        <v>1217</v>
      </c>
    </row>
    <row r="11" spans="1:6" x14ac:dyDescent="0.25">
      <c r="A11" s="364" t="s">
        <v>150</v>
      </c>
      <c r="B11" s="364" t="s">
        <v>581</v>
      </c>
      <c r="C11" s="364" t="s">
        <v>550</v>
      </c>
      <c r="D11" s="364"/>
      <c r="E11" s="356" t="s">
        <v>548</v>
      </c>
      <c r="F11" s="359" t="s">
        <v>1218</v>
      </c>
    </row>
    <row r="12" spans="1:6" x14ac:dyDescent="0.25">
      <c r="A12" s="364" t="s">
        <v>150</v>
      </c>
      <c r="B12" s="364" t="s">
        <v>551</v>
      </c>
      <c r="C12" s="364" t="s">
        <v>551</v>
      </c>
      <c r="D12" s="364"/>
      <c r="E12" s="356" t="s">
        <v>580</v>
      </c>
      <c r="F12" s="359" t="s">
        <v>1219</v>
      </c>
    </row>
    <row r="13" spans="1:6" x14ac:dyDescent="0.25">
      <c r="A13" s="364" t="s">
        <v>150</v>
      </c>
      <c r="B13" s="364" t="s">
        <v>566</v>
      </c>
      <c r="C13" s="364" t="s">
        <v>552</v>
      </c>
      <c r="D13" s="364"/>
      <c r="E13" s="356" t="s">
        <v>584</v>
      </c>
      <c r="F13" s="359" t="s">
        <v>1220</v>
      </c>
    </row>
    <row r="14" spans="1:6" x14ac:dyDescent="0.25">
      <c r="A14" s="364" t="s">
        <v>150</v>
      </c>
      <c r="B14" s="364" t="s">
        <v>567</v>
      </c>
      <c r="C14" s="364" t="s">
        <v>567</v>
      </c>
      <c r="D14" s="364"/>
      <c r="E14" s="356" t="s">
        <v>567</v>
      </c>
      <c r="F14" s="357" t="s">
        <v>1221</v>
      </c>
    </row>
    <row r="15" spans="1:6" x14ac:dyDescent="0.25">
      <c r="A15" s="364" t="s">
        <v>137</v>
      </c>
      <c r="B15" s="364" t="s">
        <v>554</v>
      </c>
      <c r="C15" s="364" t="s">
        <v>127</v>
      </c>
      <c r="D15" s="364"/>
      <c r="E15" s="358" t="s">
        <v>138</v>
      </c>
      <c r="F15" s="357" t="s">
        <v>1222</v>
      </c>
    </row>
    <row r="16" spans="1:6" x14ac:dyDescent="0.25">
      <c r="A16" s="364" t="s">
        <v>137</v>
      </c>
      <c r="B16" s="364" t="s">
        <v>553</v>
      </c>
      <c r="C16" s="364" t="s">
        <v>127</v>
      </c>
      <c r="D16" s="364"/>
      <c r="E16" s="356" t="s">
        <v>138</v>
      </c>
      <c r="F16" s="357" t="s">
        <v>1222</v>
      </c>
    </row>
    <row r="17" spans="1:6" x14ac:dyDescent="0.25">
      <c r="A17" s="364" t="s">
        <v>137</v>
      </c>
      <c r="B17" s="364" t="s">
        <v>555</v>
      </c>
      <c r="C17" s="364" t="s">
        <v>127</v>
      </c>
      <c r="D17" s="364"/>
      <c r="E17" s="356" t="s">
        <v>138</v>
      </c>
      <c r="F17" s="357" t="s">
        <v>1222</v>
      </c>
    </row>
    <row r="18" spans="1:6" x14ac:dyDescent="0.25">
      <c r="A18" s="364" t="s">
        <v>137</v>
      </c>
      <c r="B18" s="364" t="s">
        <v>556</v>
      </c>
      <c r="C18" s="364" t="s">
        <v>127</v>
      </c>
      <c r="D18" s="364"/>
      <c r="E18" s="356" t="s">
        <v>138</v>
      </c>
      <c r="F18" s="357" t="s">
        <v>1222</v>
      </c>
    </row>
    <row r="19" spans="1:6" x14ac:dyDescent="0.25">
      <c r="A19" s="364" t="s">
        <v>137</v>
      </c>
      <c r="B19" s="364" t="s">
        <v>557</v>
      </c>
      <c r="C19" s="364" t="s">
        <v>127</v>
      </c>
      <c r="D19" s="364"/>
      <c r="E19" s="356" t="s">
        <v>138</v>
      </c>
      <c r="F19" s="357" t="s">
        <v>1222</v>
      </c>
    </row>
    <row r="20" spans="1:6" x14ac:dyDescent="0.25">
      <c r="A20" s="364" t="s">
        <v>137</v>
      </c>
      <c r="B20" s="364" t="s">
        <v>558</v>
      </c>
      <c r="C20" s="364" t="s">
        <v>127</v>
      </c>
      <c r="D20" s="364"/>
      <c r="E20" s="356" t="s">
        <v>138</v>
      </c>
      <c r="F20" s="357" t="s">
        <v>1222</v>
      </c>
    </row>
    <row r="21" spans="1:6" x14ac:dyDescent="0.25">
      <c r="A21" s="364" t="s">
        <v>137</v>
      </c>
      <c r="B21" s="364" t="s">
        <v>559</v>
      </c>
      <c r="C21" s="364" t="s">
        <v>127</v>
      </c>
      <c r="D21" s="364"/>
      <c r="E21" s="356" t="s">
        <v>138</v>
      </c>
      <c r="F21" s="357" t="s">
        <v>1222</v>
      </c>
    </row>
    <row r="22" spans="1:6" x14ac:dyDescent="0.25">
      <c r="A22" s="364" t="s">
        <v>137</v>
      </c>
      <c r="B22" s="364" t="s">
        <v>560</v>
      </c>
      <c r="C22" s="364" t="s">
        <v>127</v>
      </c>
      <c r="D22" s="364"/>
      <c r="E22" s="356" t="s">
        <v>138</v>
      </c>
      <c r="F22" s="357" t="s">
        <v>1222</v>
      </c>
    </row>
    <row r="23" spans="1:6" x14ac:dyDescent="0.25">
      <c r="A23" s="364" t="s">
        <v>137</v>
      </c>
      <c r="B23" s="364" t="s">
        <v>561</v>
      </c>
      <c r="C23" s="364" t="s">
        <v>127</v>
      </c>
      <c r="D23" s="364"/>
      <c r="E23" s="356" t="s">
        <v>138</v>
      </c>
      <c r="F23" s="357" t="s">
        <v>1222</v>
      </c>
    </row>
    <row r="24" spans="1:6" x14ac:dyDescent="0.25">
      <c r="A24" s="364" t="s">
        <v>137</v>
      </c>
      <c r="B24" s="364" t="s">
        <v>562</v>
      </c>
      <c r="C24" s="364" t="s">
        <v>127</v>
      </c>
      <c r="D24" s="364"/>
      <c r="E24" s="356" t="s">
        <v>138</v>
      </c>
      <c r="F24" s="357" t="s">
        <v>1222</v>
      </c>
    </row>
    <row r="25" spans="1:6" x14ac:dyDescent="0.25">
      <c r="A25" s="364" t="s">
        <v>137</v>
      </c>
      <c r="B25" s="364" t="s">
        <v>563</v>
      </c>
      <c r="C25" s="364" t="s">
        <v>127</v>
      </c>
      <c r="D25" s="364"/>
      <c r="E25" s="356" t="s">
        <v>138</v>
      </c>
      <c r="F25" s="357" t="s">
        <v>1222</v>
      </c>
    </row>
    <row r="26" spans="1:6" x14ac:dyDescent="0.25">
      <c r="A26" s="365" t="s">
        <v>137</v>
      </c>
      <c r="B26" s="365" t="s">
        <v>498</v>
      </c>
      <c r="C26" s="365" t="s">
        <v>122</v>
      </c>
      <c r="D26" s="365"/>
      <c r="E26" s="366" t="s">
        <v>139</v>
      </c>
      <c r="F26" s="367" t="s">
        <v>1223</v>
      </c>
    </row>
    <row r="27" spans="1:6" x14ac:dyDescent="0.25">
      <c r="A27" s="364" t="s">
        <v>140</v>
      </c>
      <c r="B27" s="364" t="s">
        <v>157</v>
      </c>
      <c r="C27" s="364"/>
      <c r="D27" s="364" t="s">
        <v>157</v>
      </c>
      <c r="E27" s="356" t="s">
        <v>141</v>
      </c>
      <c r="F27" s="357" t="s">
        <v>1224</v>
      </c>
    </row>
    <row r="28" spans="1:6" x14ac:dyDescent="0.25">
      <c r="A28" s="364" t="s">
        <v>142</v>
      </c>
      <c r="B28" s="364" t="s">
        <v>159</v>
      </c>
      <c r="C28" s="364"/>
      <c r="D28" s="364" t="s">
        <v>157</v>
      </c>
      <c r="E28" s="356" t="s">
        <v>138</v>
      </c>
      <c r="F28" s="357" t="s">
        <v>1222</v>
      </c>
    </row>
    <row r="29" spans="1:6" x14ac:dyDescent="0.25">
      <c r="A29" s="364" t="s">
        <v>143</v>
      </c>
      <c r="B29" s="364" t="s">
        <v>158</v>
      </c>
      <c r="C29" s="364"/>
      <c r="D29" s="364" t="s">
        <v>157</v>
      </c>
      <c r="E29" s="356"/>
      <c r="F29" s="357"/>
    </row>
    <row r="30" spans="1:6" x14ac:dyDescent="0.25">
      <c r="A30" s="364" t="s">
        <v>146</v>
      </c>
      <c r="B30" s="364" t="s">
        <v>160</v>
      </c>
      <c r="C30" s="364"/>
      <c r="D30" s="364" t="s">
        <v>157</v>
      </c>
      <c r="E30" s="356" t="s">
        <v>147</v>
      </c>
      <c r="F30" s="357" t="s">
        <v>1225</v>
      </c>
    </row>
    <row r="31" spans="1:6" x14ac:dyDescent="0.25">
      <c r="A31" s="364" t="s">
        <v>137</v>
      </c>
      <c r="B31" s="364" t="s">
        <v>163</v>
      </c>
      <c r="C31" s="364"/>
      <c r="D31" s="364" t="s">
        <v>157</v>
      </c>
      <c r="E31" s="356" t="s">
        <v>149</v>
      </c>
      <c r="F31" s="357" t="s">
        <v>1226</v>
      </c>
    </row>
    <row r="32" spans="1:6" ht="25" x14ac:dyDescent="0.25">
      <c r="A32" s="364" t="s">
        <v>142</v>
      </c>
      <c r="B32" s="364" t="s">
        <v>161</v>
      </c>
      <c r="C32" s="364"/>
      <c r="D32" s="364" t="s">
        <v>157</v>
      </c>
      <c r="E32" s="356" t="s">
        <v>152</v>
      </c>
      <c r="F32" s="357" t="s">
        <v>1227</v>
      </c>
    </row>
    <row r="33" spans="1:6" ht="25" x14ac:dyDescent="0.25">
      <c r="A33" s="364" t="s">
        <v>142</v>
      </c>
      <c r="B33" s="364" t="s">
        <v>522</v>
      </c>
      <c r="C33" s="364"/>
      <c r="D33" s="364" t="s">
        <v>157</v>
      </c>
      <c r="E33" s="356" t="s">
        <v>523</v>
      </c>
      <c r="F33" s="357" t="s">
        <v>1228</v>
      </c>
    </row>
    <row r="34" spans="1:6" x14ac:dyDescent="0.25">
      <c r="A34" s="364" t="s">
        <v>142</v>
      </c>
      <c r="B34" s="364" t="s">
        <v>162</v>
      </c>
      <c r="C34" s="364"/>
      <c r="D34" s="364" t="s">
        <v>157</v>
      </c>
      <c r="E34" s="356" t="s">
        <v>153</v>
      </c>
      <c r="F34" s="357" t="s">
        <v>1229</v>
      </c>
    </row>
    <row r="35" spans="1:6" x14ac:dyDescent="0.25">
      <c r="A35" s="364" t="s">
        <v>137</v>
      </c>
      <c r="B35" s="364" t="s">
        <v>501</v>
      </c>
      <c r="C35" s="364"/>
      <c r="D35" s="364" t="s">
        <v>157</v>
      </c>
      <c r="E35" s="356" t="s">
        <v>151</v>
      </c>
      <c r="F35" s="357" t="s">
        <v>151</v>
      </c>
    </row>
    <row r="36" spans="1:6" x14ac:dyDescent="0.25">
      <c r="A36" s="364" t="s">
        <v>137</v>
      </c>
      <c r="B36" s="364" t="s">
        <v>165</v>
      </c>
      <c r="C36" s="364"/>
      <c r="D36" s="364" t="s">
        <v>157</v>
      </c>
      <c r="E36" s="356" t="s">
        <v>154</v>
      </c>
      <c r="F36" s="357" t="s">
        <v>1230</v>
      </c>
    </row>
    <row r="37" spans="1:6" ht="25" x14ac:dyDescent="0.25">
      <c r="A37" s="364" t="s">
        <v>142</v>
      </c>
      <c r="B37" s="364" t="s">
        <v>166</v>
      </c>
      <c r="C37" s="364"/>
      <c r="D37" s="364" t="s">
        <v>157</v>
      </c>
      <c r="E37" s="356" t="s">
        <v>168</v>
      </c>
      <c r="F37" s="357" t="s">
        <v>1231</v>
      </c>
    </row>
    <row r="38" spans="1:6" ht="25" x14ac:dyDescent="0.25">
      <c r="A38" s="364" t="s">
        <v>142</v>
      </c>
      <c r="B38" s="364" t="s">
        <v>518</v>
      </c>
      <c r="C38" s="364"/>
      <c r="D38" s="364" t="s">
        <v>157</v>
      </c>
      <c r="E38" s="356" t="s">
        <v>168</v>
      </c>
      <c r="F38" s="357" t="s">
        <v>1231</v>
      </c>
    </row>
    <row r="39" spans="1:6" ht="25" x14ac:dyDescent="0.25">
      <c r="A39" s="364" t="s">
        <v>142</v>
      </c>
      <c r="B39" s="364" t="s">
        <v>520</v>
      </c>
      <c r="C39" s="364"/>
      <c r="D39" s="364" t="s">
        <v>157</v>
      </c>
      <c r="E39" s="356" t="s">
        <v>521</v>
      </c>
      <c r="F39" s="357" t="s">
        <v>1232</v>
      </c>
    </row>
    <row r="40" spans="1:6" ht="25" x14ac:dyDescent="0.25">
      <c r="A40" s="364" t="s">
        <v>142</v>
      </c>
      <c r="B40" s="364" t="s">
        <v>167</v>
      </c>
      <c r="C40" s="364"/>
      <c r="D40" s="364" t="s">
        <v>157</v>
      </c>
      <c r="E40" s="356" t="s">
        <v>169</v>
      </c>
      <c r="F40" s="357" t="s">
        <v>1233</v>
      </c>
    </row>
    <row r="41" spans="1:6" ht="25" x14ac:dyDescent="0.25">
      <c r="A41" s="364" t="s">
        <v>142</v>
      </c>
      <c r="B41" s="364" t="s">
        <v>519</v>
      </c>
      <c r="C41" s="364"/>
      <c r="D41" s="364" t="s">
        <v>157</v>
      </c>
      <c r="E41" s="356" t="s">
        <v>169</v>
      </c>
      <c r="F41" s="357" t="s">
        <v>1233</v>
      </c>
    </row>
    <row r="42" spans="1:6" x14ac:dyDescent="0.25">
      <c r="A42" s="364" t="s">
        <v>512</v>
      </c>
      <c r="B42" s="364" t="s">
        <v>513</v>
      </c>
      <c r="C42" s="364"/>
      <c r="D42" s="364" t="s">
        <v>157</v>
      </c>
      <c r="E42" s="356"/>
      <c r="F42" s="357"/>
    </row>
    <row r="43" spans="1:6" x14ac:dyDescent="0.25">
      <c r="A43" s="364" t="s">
        <v>512</v>
      </c>
      <c r="B43" s="364" t="s">
        <v>514</v>
      </c>
      <c r="C43" s="364"/>
      <c r="D43" s="364" t="s">
        <v>157</v>
      </c>
      <c r="E43" s="356"/>
      <c r="F43" s="357"/>
    </row>
    <row r="44" spans="1:6" x14ac:dyDescent="0.25">
      <c r="A44" s="364" t="s">
        <v>512</v>
      </c>
      <c r="B44" s="364" t="s">
        <v>515</v>
      </c>
      <c r="C44" s="364"/>
      <c r="D44" s="364" t="s">
        <v>157</v>
      </c>
      <c r="E44" s="356"/>
      <c r="F44" s="357"/>
    </row>
    <row r="45" spans="1:6" x14ac:dyDescent="0.25">
      <c r="A45" s="364" t="s">
        <v>512</v>
      </c>
      <c r="B45" s="364" t="s">
        <v>516</v>
      </c>
      <c r="C45" s="364"/>
      <c r="D45" s="364" t="s">
        <v>157</v>
      </c>
      <c r="E45" s="356"/>
      <c r="F45" s="357"/>
    </row>
    <row r="46" spans="1:6" x14ac:dyDescent="0.25">
      <c r="A46" s="364" t="s">
        <v>137</v>
      </c>
      <c r="B46" s="364" t="s">
        <v>517</v>
      </c>
      <c r="C46" s="364"/>
      <c r="D46" s="364" t="s">
        <v>157</v>
      </c>
      <c r="E46" s="356" t="s">
        <v>149</v>
      </c>
      <c r="F46" s="357" t="s">
        <v>1226</v>
      </c>
    </row>
    <row r="47" spans="1:6" x14ac:dyDescent="0.25">
      <c r="A47" s="364" t="s">
        <v>524</v>
      </c>
      <c r="B47" s="364" t="s">
        <v>525</v>
      </c>
      <c r="C47" s="364"/>
      <c r="D47" s="364" t="s">
        <v>157</v>
      </c>
      <c r="E47" s="356" t="s">
        <v>144</v>
      </c>
      <c r="F47" s="357" t="s">
        <v>1166</v>
      </c>
    </row>
    <row r="48" spans="1:6" x14ac:dyDescent="0.25">
      <c r="A48" s="364" t="s">
        <v>140</v>
      </c>
      <c r="B48" s="364" t="s">
        <v>156</v>
      </c>
      <c r="C48" s="364"/>
      <c r="D48" s="364"/>
      <c r="E48" s="356"/>
      <c r="F48" s="357"/>
    </row>
    <row r="49" spans="1:6" x14ac:dyDescent="0.25">
      <c r="A49" s="364" t="s">
        <v>142</v>
      </c>
      <c r="B49" s="364" t="s">
        <v>155</v>
      </c>
      <c r="C49" s="364"/>
      <c r="D49" s="364" t="s">
        <v>156</v>
      </c>
      <c r="E49" s="356"/>
      <c r="F49" s="357"/>
    </row>
    <row r="50" spans="1:6" x14ac:dyDescent="0.25">
      <c r="A50" s="364" t="s">
        <v>137</v>
      </c>
      <c r="B50" s="364" t="s">
        <v>170</v>
      </c>
      <c r="C50" s="364"/>
      <c r="D50" s="364" t="s">
        <v>156</v>
      </c>
      <c r="E50" s="356" t="s">
        <v>151</v>
      </c>
      <c r="F50" s="357" t="s">
        <v>151</v>
      </c>
    </row>
    <row r="51" spans="1:6" x14ac:dyDescent="0.25">
      <c r="A51" s="364" t="s">
        <v>137</v>
      </c>
      <c r="B51" s="364" t="s">
        <v>171</v>
      </c>
      <c r="C51" s="364"/>
      <c r="D51" s="364" t="s">
        <v>156</v>
      </c>
      <c r="E51" s="356" t="s">
        <v>154</v>
      </c>
      <c r="F51" s="357" t="s">
        <v>1230</v>
      </c>
    </row>
    <row r="52" spans="1:6" x14ac:dyDescent="0.25">
      <c r="A52" s="364" t="s">
        <v>140</v>
      </c>
      <c r="B52" s="364" t="s">
        <v>172</v>
      </c>
      <c r="C52" s="364"/>
      <c r="D52" s="364" t="s">
        <v>172</v>
      </c>
      <c r="E52" s="356"/>
      <c r="F52" s="357"/>
    </row>
    <row r="53" spans="1:6" x14ac:dyDescent="0.25">
      <c r="A53" s="364" t="s">
        <v>137</v>
      </c>
      <c r="B53" s="364" t="s">
        <v>164</v>
      </c>
      <c r="C53" s="364"/>
      <c r="D53" s="364" t="s">
        <v>172</v>
      </c>
      <c r="E53" s="356" t="s">
        <v>151</v>
      </c>
      <c r="F53" s="357" t="s">
        <v>151</v>
      </c>
    </row>
    <row r="54" spans="1:6" x14ac:dyDescent="0.25">
      <c r="A54" s="364" t="s">
        <v>137</v>
      </c>
      <c r="B54" s="364" t="s">
        <v>165</v>
      </c>
      <c r="C54" s="364"/>
      <c r="D54" s="364" t="s">
        <v>172</v>
      </c>
      <c r="E54" s="356" t="s">
        <v>154</v>
      </c>
      <c r="F54" s="357" t="s">
        <v>1230</v>
      </c>
    </row>
    <row r="55" spans="1:6" x14ac:dyDescent="0.25">
      <c r="A55" s="364" t="s">
        <v>140</v>
      </c>
      <c r="B55" s="364" t="s">
        <v>173</v>
      </c>
      <c r="C55" s="364"/>
      <c r="D55" s="364"/>
      <c r="E55" s="356"/>
      <c r="F55" s="357"/>
    </row>
    <row r="56" spans="1:6" ht="14.25" customHeight="1" x14ac:dyDescent="0.25">
      <c r="A56" s="364" t="s">
        <v>142</v>
      </c>
      <c r="B56" s="364" t="s">
        <v>159</v>
      </c>
      <c r="C56" s="364"/>
      <c r="D56" s="364" t="s">
        <v>173</v>
      </c>
      <c r="E56" s="356"/>
      <c r="F56" s="357"/>
    </row>
    <row r="57" spans="1:6" x14ac:dyDescent="0.25">
      <c r="A57" s="364" t="s">
        <v>137</v>
      </c>
      <c r="B57" s="364" t="s">
        <v>170</v>
      </c>
      <c r="C57" s="364"/>
      <c r="D57" s="364" t="s">
        <v>173</v>
      </c>
      <c r="E57" s="356" t="s">
        <v>151</v>
      </c>
      <c r="F57" s="357" t="s">
        <v>151</v>
      </c>
    </row>
    <row r="58" spans="1:6" x14ac:dyDescent="0.25">
      <c r="A58" s="364" t="s">
        <v>137</v>
      </c>
      <c r="B58" s="364" t="s">
        <v>171</v>
      </c>
      <c r="C58" s="364"/>
      <c r="D58" s="364" t="s">
        <v>173</v>
      </c>
      <c r="E58" s="356" t="s">
        <v>154</v>
      </c>
      <c r="F58" s="357" t="s">
        <v>1230</v>
      </c>
    </row>
    <row r="59" spans="1:6" x14ac:dyDescent="0.25">
      <c r="A59" s="364" t="s">
        <v>140</v>
      </c>
      <c r="B59" s="364" t="s">
        <v>174</v>
      </c>
      <c r="C59" s="364"/>
      <c r="D59" s="364" t="s">
        <v>174</v>
      </c>
      <c r="E59" s="356" t="s">
        <v>508</v>
      </c>
      <c r="F59" s="357" t="s">
        <v>1234</v>
      </c>
    </row>
    <row r="60" spans="1:6" x14ac:dyDescent="0.25">
      <c r="A60" s="364" t="s">
        <v>142</v>
      </c>
      <c r="B60" s="364" t="s">
        <v>159</v>
      </c>
      <c r="C60" s="364"/>
      <c r="D60" s="364" t="s">
        <v>174</v>
      </c>
      <c r="E60" s="356" t="s">
        <v>138</v>
      </c>
      <c r="F60" s="357" t="s">
        <v>1235</v>
      </c>
    </row>
    <row r="61" spans="1:6" x14ac:dyDescent="0.25">
      <c r="A61" s="364" t="s">
        <v>137</v>
      </c>
      <c r="B61" s="364" t="s">
        <v>170</v>
      </c>
      <c r="C61" s="364"/>
      <c r="D61" s="364" t="s">
        <v>174</v>
      </c>
      <c r="E61" s="356" t="s">
        <v>151</v>
      </c>
      <c r="F61" s="357" t="s">
        <v>151</v>
      </c>
    </row>
    <row r="62" spans="1:6" x14ac:dyDescent="0.25">
      <c r="A62" s="364" t="s">
        <v>137</v>
      </c>
      <c r="B62" s="364" t="s">
        <v>171</v>
      </c>
      <c r="C62" s="364"/>
      <c r="D62" s="364" t="s">
        <v>174</v>
      </c>
      <c r="E62" s="356" t="s">
        <v>154</v>
      </c>
      <c r="F62" s="357" t="s">
        <v>1230</v>
      </c>
    </row>
    <row r="63" spans="1:6" x14ac:dyDescent="0.25">
      <c r="A63" s="364" t="s">
        <v>146</v>
      </c>
      <c r="B63" s="364" t="s">
        <v>160</v>
      </c>
      <c r="C63" s="364"/>
      <c r="D63" s="364" t="s">
        <v>174</v>
      </c>
      <c r="E63" s="356"/>
      <c r="F63" s="357"/>
    </row>
    <row r="64" spans="1:6" ht="25" x14ac:dyDescent="0.25">
      <c r="A64" s="364" t="s">
        <v>504</v>
      </c>
      <c r="B64" s="364" t="s">
        <v>500</v>
      </c>
      <c r="C64" s="364"/>
      <c r="D64" s="364" t="s">
        <v>174</v>
      </c>
      <c r="E64" s="356" t="s">
        <v>502</v>
      </c>
      <c r="F64" s="357" t="s">
        <v>1236</v>
      </c>
    </row>
    <row r="65" spans="1:6" x14ac:dyDescent="0.25">
      <c r="A65" s="364" t="s">
        <v>505</v>
      </c>
      <c r="B65" s="364" t="s">
        <v>509</v>
      </c>
      <c r="C65" s="364"/>
      <c r="D65" s="364" t="s">
        <v>174</v>
      </c>
      <c r="E65" s="356" t="s">
        <v>506</v>
      </c>
      <c r="F65" s="357" t="s">
        <v>1237</v>
      </c>
    </row>
    <row r="66" spans="1:6" ht="25" x14ac:dyDescent="0.25">
      <c r="A66" s="364" t="s">
        <v>505</v>
      </c>
      <c r="B66" s="364" t="s">
        <v>503</v>
      </c>
      <c r="C66" s="364"/>
      <c r="D66" s="364" t="s">
        <v>174</v>
      </c>
      <c r="E66" s="356" t="s">
        <v>507</v>
      </c>
      <c r="F66" s="357" t="s">
        <v>1238</v>
      </c>
    </row>
    <row r="67" spans="1:6" x14ac:dyDescent="0.25">
      <c r="A67" s="364" t="s">
        <v>188</v>
      </c>
      <c r="B67" s="368" t="s">
        <v>526</v>
      </c>
      <c r="C67" s="364"/>
      <c r="D67" s="364" t="s">
        <v>175</v>
      </c>
      <c r="E67" s="356" t="s">
        <v>534</v>
      </c>
      <c r="F67" s="357" t="s">
        <v>534</v>
      </c>
    </row>
    <row r="68" spans="1:6" x14ac:dyDescent="0.25">
      <c r="A68" s="364" t="s">
        <v>188</v>
      </c>
      <c r="B68" s="368" t="s">
        <v>526</v>
      </c>
      <c r="C68" s="364"/>
      <c r="D68" s="364" t="s">
        <v>176</v>
      </c>
      <c r="E68" s="356" t="s">
        <v>535</v>
      </c>
      <c r="F68" s="357" t="s">
        <v>535</v>
      </c>
    </row>
    <row r="69" spans="1:6" x14ac:dyDescent="0.25">
      <c r="A69" s="364" t="s">
        <v>188</v>
      </c>
      <c r="B69" s="368" t="s">
        <v>526</v>
      </c>
      <c r="C69" s="364"/>
      <c r="D69" s="364" t="s">
        <v>177</v>
      </c>
      <c r="E69" s="356" t="s">
        <v>536</v>
      </c>
      <c r="F69" s="357" t="s">
        <v>536</v>
      </c>
    </row>
    <row r="70" spans="1:6" x14ac:dyDescent="0.25">
      <c r="A70" s="364" t="s">
        <v>188</v>
      </c>
      <c r="B70" s="368" t="s">
        <v>526</v>
      </c>
      <c r="C70" s="364"/>
      <c r="D70" s="364" t="s">
        <v>178</v>
      </c>
      <c r="E70" s="356" t="s">
        <v>537</v>
      </c>
      <c r="F70" s="357" t="s">
        <v>537</v>
      </c>
    </row>
    <row r="71" spans="1:6" x14ac:dyDescent="0.25">
      <c r="A71" s="364" t="s">
        <v>188</v>
      </c>
      <c r="B71" s="368" t="s">
        <v>526</v>
      </c>
      <c r="C71" s="364"/>
      <c r="D71" s="364" t="s">
        <v>179</v>
      </c>
      <c r="E71" s="356" t="s">
        <v>538</v>
      </c>
      <c r="F71" s="357" t="s">
        <v>538</v>
      </c>
    </row>
    <row r="72" spans="1:6" x14ac:dyDescent="0.25">
      <c r="A72" s="364" t="s">
        <v>188</v>
      </c>
      <c r="B72" s="368" t="s">
        <v>526</v>
      </c>
      <c r="C72" s="364"/>
      <c r="D72" s="364" t="s">
        <v>180</v>
      </c>
      <c r="E72" s="356" t="s">
        <v>539</v>
      </c>
      <c r="F72" s="357" t="s">
        <v>539</v>
      </c>
    </row>
    <row r="73" spans="1:6" x14ac:dyDescent="0.25">
      <c r="A73" s="364" t="s">
        <v>188</v>
      </c>
      <c r="B73" s="368" t="s">
        <v>526</v>
      </c>
      <c r="C73" s="364"/>
      <c r="D73" s="364" t="s">
        <v>181</v>
      </c>
      <c r="E73" s="356" t="s">
        <v>535</v>
      </c>
      <c r="F73" s="357" t="s">
        <v>535</v>
      </c>
    </row>
    <row r="74" spans="1:6" x14ac:dyDescent="0.25">
      <c r="A74" s="364" t="s">
        <v>188</v>
      </c>
      <c r="B74" s="368" t="s">
        <v>526</v>
      </c>
      <c r="C74" s="364"/>
      <c r="D74" s="364" t="s">
        <v>182</v>
      </c>
      <c r="E74" s="356" t="s">
        <v>540</v>
      </c>
      <c r="F74" s="357" t="s">
        <v>540</v>
      </c>
    </row>
    <row r="75" spans="1:6" x14ac:dyDescent="0.25">
      <c r="A75" s="364" t="s">
        <v>188</v>
      </c>
      <c r="B75" s="368" t="s">
        <v>526</v>
      </c>
      <c r="C75" s="364"/>
      <c r="D75" s="364" t="s">
        <v>183</v>
      </c>
      <c r="E75" s="356" t="s">
        <v>541</v>
      </c>
      <c r="F75" s="357" t="s">
        <v>541</v>
      </c>
    </row>
    <row r="76" spans="1:6" x14ac:dyDescent="0.25">
      <c r="A76" s="364" t="s">
        <v>188</v>
      </c>
      <c r="B76" s="368" t="s">
        <v>526</v>
      </c>
      <c r="C76" s="364"/>
      <c r="D76" s="364" t="s">
        <v>184</v>
      </c>
      <c r="E76" s="356" t="s">
        <v>542</v>
      </c>
      <c r="F76" s="357" t="s">
        <v>542</v>
      </c>
    </row>
    <row r="77" spans="1:6" x14ac:dyDescent="0.25">
      <c r="A77" s="364" t="s">
        <v>188</v>
      </c>
      <c r="B77" s="368" t="s">
        <v>526</v>
      </c>
      <c r="C77" s="364"/>
      <c r="D77" s="364" t="s">
        <v>185</v>
      </c>
      <c r="E77" s="356" t="s">
        <v>535</v>
      </c>
      <c r="F77" s="357" t="s">
        <v>535</v>
      </c>
    </row>
    <row r="78" spans="1:6" x14ac:dyDescent="0.25">
      <c r="A78" s="364" t="s">
        <v>188</v>
      </c>
      <c r="B78" s="368" t="s">
        <v>526</v>
      </c>
      <c r="C78" s="364"/>
      <c r="D78" s="364" t="s">
        <v>186</v>
      </c>
      <c r="E78" s="356" t="s">
        <v>543</v>
      </c>
      <c r="F78" s="357" t="s">
        <v>543</v>
      </c>
    </row>
    <row r="79" spans="1:6" x14ac:dyDescent="0.25">
      <c r="A79" s="364" t="s">
        <v>188</v>
      </c>
      <c r="B79" s="368" t="s">
        <v>526</v>
      </c>
      <c r="C79" s="364"/>
      <c r="D79" s="364" t="s">
        <v>187</v>
      </c>
      <c r="E79" s="356" t="s">
        <v>544</v>
      </c>
      <c r="F79" s="357" t="s">
        <v>544</v>
      </c>
    </row>
    <row r="80" spans="1:6" x14ac:dyDescent="0.25">
      <c r="A80" s="364" t="s">
        <v>530</v>
      </c>
      <c r="B80" s="368" t="s">
        <v>527</v>
      </c>
      <c r="C80" s="364"/>
      <c r="D80" s="364" t="s">
        <v>191</v>
      </c>
      <c r="E80" s="356" t="s">
        <v>531</v>
      </c>
      <c r="F80" s="357" t="s">
        <v>1239</v>
      </c>
    </row>
    <row r="81" spans="1:6" x14ac:dyDescent="0.25">
      <c r="A81" s="364" t="s">
        <v>530</v>
      </c>
      <c r="B81" s="368" t="s">
        <v>528</v>
      </c>
      <c r="C81" s="364"/>
      <c r="D81" s="364" t="s">
        <v>191</v>
      </c>
      <c r="E81" s="356" t="s">
        <v>532</v>
      </c>
      <c r="F81" s="357" t="s">
        <v>1240</v>
      </c>
    </row>
    <row r="82" spans="1:6" x14ac:dyDescent="0.25">
      <c r="A82" s="364" t="s">
        <v>530</v>
      </c>
      <c r="B82" s="368" t="s">
        <v>529</v>
      </c>
      <c r="C82" s="364"/>
      <c r="D82" s="364" t="s">
        <v>191</v>
      </c>
      <c r="E82" s="356" t="s">
        <v>529</v>
      </c>
      <c r="F82" s="357" t="s">
        <v>1241</v>
      </c>
    </row>
    <row r="83" spans="1:6" x14ac:dyDescent="0.25">
      <c r="A83" s="364" t="s">
        <v>530</v>
      </c>
      <c r="B83" s="364" t="s">
        <v>189</v>
      </c>
      <c r="C83" s="364"/>
      <c r="D83" s="364" t="s">
        <v>191</v>
      </c>
      <c r="E83" s="356" t="s">
        <v>190</v>
      </c>
      <c r="F83" s="357" t="s">
        <v>1242</v>
      </c>
    </row>
    <row r="84" spans="1:6" x14ac:dyDescent="0.25">
      <c r="A84" s="364" t="s">
        <v>530</v>
      </c>
      <c r="B84" s="364" t="s">
        <v>582</v>
      </c>
      <c r="C84" s="364"/>
      <c r="D84" s="364" t="s">
        <v>191</v>
      </c>
      <c r="E84" s="356" t="s">
        <v>582</v>
      </c>
      <c r="F84" s="357" t="s">
        <v>582</v>
      </c>
    </row>
    <row r="85" spans="1:6" x14ac:dyDescent="0.25">
      <c r="A85" s="364" t="s">
        <v>530</v>
      </c>
      <c r="B85" s="364" t="s">
        <v>533</v>
      </c>
      <c r="C85" s="364"/>
      <c r="D85" s="364" t="s">
        <v>191</v>
      </c>
      <c r="E85" s="356" t="s">
        <v>583</v>
      </c>
      <c r="F85" s="357" t="s">
        <v>1243</v>
      </c>
    </row>
    <row r="86" spans="1:6" x14ac:dyDescent="0.25">
      <c r="A86" s="364" t="s">
        <v>510</v>
      </c>
      <c r="B86" s="364" t="s">
        <v>192</v>
      </c>
      <c r="C86" s="364"/>
      <c r="D86" s="364" t="s">
        <v>191</v>
      </c>
      <c r="E86" s="356" t="s">
        <v>193</v>
      </c>
      <c r="F86" s="357" t="s">
        <v>1244</v>
      </c>
    </row>
    <row r="87" spans="1:6" x14ac:dyDescent="0.25">
      <c r="A87" s="364" t="s">
        <v>510</v>
      </c>
      <c r="B87" s="364" t="s">
        <v>194</v>
      </c>
      <c r="C87" s="364"/>
      <c r="D87" s="364" t="s">
        <v>191</v>
      </c>
      <c r="E87" s="356" t="s">
        <v>195</v>
      </c>
      <c r="F87" s="357" t="s">
        <v>1245</v>
      </c>
    </row>
    <row r="88" spans="1:6" ht="50" x14ac:dyDescent="0.25">
      <c r="A88" s="364" t="s">
        <v>510</v>
      </c>
      <c r="B88" s="364" t="s">
        <v>496</v>
      </c>
      <c r="C88" s="364"/>
      <c r="D88" s="364" t="s">
        <v>191</v>
      </c>
      <c r="E88" s="356" t="s">
        <v>497</v>
      </c>
      <c r="F88" s="357" t="s">
        <v>1246</v>
      </c>
    </row>
    <row r="89" spans="1:6" x14ac:dyDescent="0.25">
      <c r="A89" s="364" t="s">
        <v>510</v>
      </c>
      <c r="B89" s="364" t="s">
        <v>510</v>
      </c>
      <c r="C89" s="364"/>
      <c r="D89" s="364" t="s">
        <v>191</v>
      </c>
      <c r="E89" s="356" t="s">
        <v>511</v>
      </c>
      <c r="F89" s="357" t="s">
        <v>1247</v>
      </c>
    </row>
  </sheetData>
  <sheetProtection sheet="1" objects="1" scenarios="1" formatCells="0" formatColumns="0" formatRow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Notice">
    <tabColor indexed="14"/>
    <pageSetUpPr fitToPage="1"/>
  </sheetPr>
  <dimension ref="A1:H41"/>
  <sheetViews>
    <sheetView showGridLines="0" topLeftCell="A25" zoomScaleNormal="100" zoomScaleSheetLayoutView="100" workbookViewId="0">
      <selection activeCell="D10" sqref="D10"/>
    </sheetView>
  </sheetViews>
  <sheetFormatPr defaultColWidth="11.453125" defaultRowHeight="12.5" x14ac:dyDescent="0.25"/>
  <cols>
    <col min="1" max="1" width="8.7265625" customWidth="1"/>
    <col min="2" max="2" width="19.453125" customWidth="1"/>
    <col min="3" max="3" width="7" customWidth="1"/>
    <col min="4" max="4" width="50.54296875" customWidth="1"/>
    <col min="5" max="5" width="18.81640625" customWidth="1"/>
  </cols>
  <sheetData>
    <row r="1" spans="1:5" s="1" customFormat="1" x14ac:dyDescent="0.25">
      <c r="A1" s="29"/>
      <c r="B1" s="30"/>
      <c r="C1" s="30"/>
      <c r="D1" s="30"/>
      <c r="E1" s="31"/>
    </row>
    <row r="2" spans="1:5" ht="26.25" customHeight="1" x14ac:dyDescent="0.3">
      <c r="A2" s="394" t="s">
        <v>1263</v>
      </c>
      <c r="B2" s="395"/>
      <c r="C2" s="395"/>
      <c r="D2" s="395"/>
      <c r="E2" s="396"/>
    </row>
    <row r="3" spans="1:5" x14ac:dyDescent="0.25">
      <c r="A3" s="32"/>
      <c r="B3" s="33"/>
      <c r="C3" s="33"/>
      <c r="D3" s="33"/>
      <c r="E3" s="34"/>
    </row>
    <row r="4" spans="1:5" x14ac:dyDescent="0.25">
      <c r="A4" s="7"/>
      <c r="B4" s="7"/>
      <c r="C4" s="7"/>
      <c r="D4" s="7"/>
      <c r="E4" s="7"/>
    </row>
    <row r="5" spans="1:5" ht="13" x14ac:dyDescent="0.3">
      <c r="A5" s="6" t="s">
        <v>1090</v>
      </c>
      <c r="B5" s="18"/>
      <c r="C5" s="18"/>
      <c r="D5" s="18"/>
      <c r="E5" s="18"/>
    </row>
    <row r="6" spans="1:5" ht="9" customHeight="1" x14ac:dyDescent="0.3">
      <c r="A6" s="6"/>
      <c r="B6" s="18"/>
      <c r="C6" s="18"/>
      <c r="D6" s="18"/>
      <c r="E6" s="18"/>
    </row>
    <row r="7" spans="1:5" ht="13" x14ac:dyDescent="0.3">
      <c r="A7" s="19" t="s">
        <v>1091</v>
      </c>
      <c r="B7" s="18"/>
      <c r="C7" s="18"/>
      <c r="D7" s="18"/>
      <c r="E7" s="18"/>
    </row>
    <row r="8" spans="1:5" ht="13.5" thickBot="1" x14ac:dyDescent="0.35">
      <c r="A8" s="6"/>
      <c r="B8" s="18"/>
      <c r="C8" s="18"/>
      <c r="D8" s="18"/>
      <c r="E8" s="18"/>
    </row>
    <row r="9" spans="1:5" ht="9" customHeight="1" thickTop="1" x14ac:dyDescent="0.25">
      <c r="A9" s="20"/>
      <c r="B9" s="21"/>
      <c r="C9" s="21"/>
      <c r="D9" s="21"/>
      <c r="E9" s="22"/>
    </row>
    <row r="10" spans="1:5" ht="12.75" customHeight="1" x14ac:dyDescent="0.25">
      <c r="A10" s="23"/>
      <c r="B10" s="24" t="s">
        <v>1092</v>
      </c>
      <c r="C10" s="7"/>
      <c r="D10" s="37" t="s">
        <v>1250</v>
      </c>
      <c r="E10" s="25"/>
    </row>
    <row r="11" spans="1:5" ht="9" customHeight="1" x14ac:dyDescent="0.25">
      <c r="A11" s="23"/>
      <c r="B11" s="7"/>
      <c r="C11" s="7"/>
      <c r="D11" s="7"/>
      <c r="E11" s="25"/>
    </row>
    <row r="12" spans="1:5" ht="12.75" customHeight="1" x14ac:dyDescent="0.25">
      <c r="A12" s="23"/>
      <c r="B12" s="24" t="s">
        <v>1093</v>
      </c>
      <c r="C12" s="7"/>
      <c r="D12" s="369" t="s">
        <v>1251</v>
      </c>
      <c r="E12" s="25"/>
    </row>
    <row r="13" spans="1:5" ht="9" customHeight="1" x14ac:dyDescent="0.25">
      <c r="A13" s="23"/>
      <c r="B13" s="7"/>
      <c r="C13" s="7"/>
      <c r="D13" s="7"/>
      <c r="E13" s="25"/>
    </row>
    <row r="14" spans="1:5" ht="12.75" customHeight="1" x14ac:dyDescent="0.25">
      <c r="A14" s="23"/>
      <c r="B14" s="24" t="s">
        <v>1094</v>
      </c>
      <c r="C14" s="7"/>
      <c r="D14" s="38" t="s">
        <v>1256</v>
      </c>
      <c r="E14" s="25"/>
    </row>
    <row r="15" spans="1:5" ht="9" customHeight="1" thickBot="1" x14ac:dyDescent="0.3">
      <c r="A15" s="26"/>
      <c r="B15" s="27"/>
      <c r="C15" s="27"/>
      <c r="D15" s="27"/>
      <c r="E15" s="28"/>
    </row>
    <row r="16" spans="1:5" ht="13" thickTop="1" x14ac:dyDescent="0.25">
      <c r="A16" s="7"/>
      <c r="B16" s="7"/>
      <c r="C16" s="7"/>
      <c r="D16" s="7"/>
      <c r="E16" s="7"/>
    </row>
    <row r="17" spans="1:5" ht="45" customHeight="1" x14ac:dyDescent="0.25">
      <c r="A17" s="397" t="s">
        <v>1264</v>
      </c>
      <c r="B17" s="398"/>
      <c r="C17" s="398"/>
      <c r="D17" s="398"/>
      <c r="E17" s="66"/>
    </row>
    <row r="18" spans="1:5" x14ac:dyDescent="0.25">
      <c r="A18" s="7"/>
      <c r="B18" s="7"/>
      <c r="C18" s="7"/>
      <c r="D18" s="7"/>
      <c r="E18" s="7"/>
    </row>
    <row r="19" spans="1:5" ht="13" x14ac:dyDescent="0.3">
      <c r="A19" s="392" t="s">
        <v>1096</v>
      </c>
      <c r="B19" s="392"/>
      <c r="C19" s="392"/>
      <c r="D19" s="392"/>
      <c r="E19" s="392"/>
    </row>
    <row r="20" spans="1:5" ht="9" customHeight="1" x14ac:dyDescent="0.3">
      <c r="A20" s="392"/>
      <c r="B20" s="392"/>
      <c r="C20" s="392"/>
      <c r="D20" s="392"/>
      <c r="E20" s="392"/>
    </row>
    <row r="21" spans="1:5" ht="74.25" customHeight="1" x14ac:dyDescent="0.25">
      <c r="A21" s="390" t="s">
        <v>1261</v>
      </c>
      <c r="B21" s="391"/>
      <c r="C21" s="391"/>
      <c r="D21" s="391"/>
      <c r="E21" s="391"/>
    </row>
    <row r="22" spans="1:5" ht="13" x14ac:dyDescent="0.3">
      <c r="A22" s="392" t="s">
        <v>1098</v>
      </c>
      <c r="B22" s="392"/>
      <c r="C22" s="392"/>
      <c r="D22" s="392"/>
      <c r="E22" s="392"/>
    </row>
    <row r="23" spans="1:5" ht="9" customHeight="1" x14ac:dyDescent="0.25">
      <c r="A23" s="391"/>
      <c r="B23" s="391"/>
      <c r="C23" s="391"/>
      <c r="D23" s="391"/>
      <c r="E23" s="391"/>
    </row>
    <row r="24" spans="1:5" ht="151.5" customHeight="1" x14ac:dyDescent="0.25">
      <c r="A24" s="390" t="s">
        <v>1257</v>
      </c>
      <c r="B24" s="391"/>
      <c r="C24" s="391"/>
      <c r="D24" s="391"/>
      <c r="E24" s="391"/>
    </row>
    <row r="25" spans="1:5" ht="12.75" customHeight="1" x14ac:dyDescent="0.25">
      <c r="A25" s="391"/>
      <c r="B25" s="391"/>
      <c r="C25" s="391"/>
      <c r="D25" s="391"/>
      <c r="E25" s="391"/>
    </row>
    <row r="26" spans="1:5" ht="13" x14ac:dyDescent="0.3">
      <c r="A26" s="392" t="s">
        <v>1100</v>
      </c>
      <c r="B26" s="392"/>
      <c r="C26" s="392"/>
      <c r="D26" s="392"/>
      <c r="E26" s="392"/>
    </row>
    <row r="27" spans="1:5" ht="9" customHeight="1" x14ac:dyDescent="0.25">
      <c r="A27" s="391"/>
      <c r="B27" s="391"/>
      <c r="C27" s="391"/>
      <c r="D27" s="391"/>
      <c r="E27" s="391"/>
    </row>
    <row r="28" spans="1:5" ht="27.75" customHeight="1" x14ac:dyDescent="0.25">
      <c r="A28" s="390" t="s">
        <v>1258</v>
      </c>
      <c r="B28" s="391"/>
      <c r="C28" s="391"/>
      <c r="D28" s="391"/>
      <c r="E28" s="391"/>
    </row>
    <row r="29" spans="1:5" ht="20.25" customHeight="1" x14ac:dyDescent="0.25">
      <c r="A29" s="390" t="s">
        <v>1259</v>
      </c>
      <c r="B29" s="391"/>
      <c r="C29" s="391"/>
      <c r="D29" s="391"/>
      <c r="E29" s="391"/>
    </row>
    <row r="30" spans="1:5" ht="16" hidden="1" customHeight="1" x14ac:dyDescent="0.25">
      <c r="B30" s="80" t="s">
        <v>1103</v>
      </c>
      <c r="C30" s="81"/>
      <c r="D30" s="67"/>
      <c r="E30" s="67"/>
    </row>
    <row r="31" spans="1:5" ht="16" customHeight="1" x14ac:dyDescent="0.25">
      <c r="B31" s="82" t="s">
        <v>1104</v>
      </c>
      <c r="C31" s="85"/>
      <c r="D31" s="83"/>
    </row>
    <row r="32" spans="1:5" ht="16" customHeight="1" x14ac:dyDescent="0.25">
      <c r="B32" s="72" t="s">
        <v>1105</v>
      </c>
      <c r="C32" s="73"/>
      <c r="D32" s="74"/>
    </row>
    <row r="33" spans="1:8" ht="16" customHeight="1" x14ac:dyDescent="0.3">
      <c r="B33" s="75" t="s">
        <v>1106</v>
      </c>
      <c r="C33" s="76"/>
      <c r="D33" s="77"/>
      <c r="E33" s="36"/>
      <c r="F33" s="36"/>
      <c r="G33" s="36"/>
      <c r="H33" s="36"/>
    </row>
    <row r="34" spans="1:8" ht="16" customHeight="1" x14ac:dyDescent="0.25">
      <c r="B34" s="84" t="s">
        <v>1107</v>
      </c>
      <c r="C34" s="78" t="s">
        <v>1108</v>
      </c>
      <c r="D34" s="79"/>
    </row>
    <row r="35" spans="1:8" ht="12.75" customHeight="1" x14ac:dyDescent="0.25">
      <c r="A35" s="393"/>
      <c r="B35" s="393"/>
      <c r="C35" s="393"/>
      <c r="D35" s="393"/>
      <c r="E35" s="393"/>
    </row>
    <row r="36" spans="1:8" ht="45.75" customHeight="1" x14ac:dyDescent="0.25">
      <c r="A36" s="388" t="s">
        <v>1260</v>
      </c>
      <c r="B36" s="388"/>
      <c r="C36" s="388"/>
      <c r="D36" s="388"/>
      <c r="E36" s="388"/>
    </row>
    <row r="37" spans="1:8" ht="12.75" customHeight="1" x14ac:dyDescent="0.25">
      <c r="A37" s="393" t="s">
        <v>1110</v>
      </c>
      <c r="B37" s="393"/>
      <c r="C37" s="393"/>
      <c r="D37" s="393"/>
      <c r="E37" s="393"/>
    </row>
    <row r="38" spans="1:8" ht="9" customHeight="1" x14ac:dyDescent="0.25"/>
    <row r="39" spans="1:8" ht="51" customHeight="1" x14ac:dyDescent="0.25">
      <c r="A39" s="388" t="s">
        <v>1111</v>
      </c>
      <c r="B39" s="389"/>
      <c r="C39" s="389"/>
      <c r="D39" s="389"/>
      <c r="E39" s="389"/>
    </row>
    <row r="40" spans="1:8" ht="39" customHeight="1" x14ac:dyDescent="0.25">
      <c r="A40" s="388" t="s">
        <v>1262</v>
      </c>
      <c r="B40" s="389"/>
      <c r="C40" s="389"/>
      <c r="D40" s="389"/>
      <c r="E40" s="389"/>
    </row>
    <row r="41" spans="1:8" ht="27.75" customHeight="1" x14ac:dyDescent="0.25">
      <c r="A41" s="388" t="s">
        <v>1113</v>
      </c>
      <c r="B41" s="389"/>
      <c r="C41" s="389"/>
      <c r="D41" s="389"/>
      <c r="E41" s="389"/>
    </row>
  </sheetData>
  <dataConsolidate/>
  <mergeCells count="19">
    <mergeCell ref="A2:E2"/>
    <mergeCell ref="A19:E19"/>
    <mergeCell ref="A20:E20"/>
    <mergeCell ref="A22:E22"/>
    <mergeCell ref="A21:E21"/>
    <mergeCell ref="A17:D17"/>
    <mergeCell ref="A41:E41"/>
    <mergeCell ref="A24:E24"/>
    <mergeCell ref="A23:E23"/>
    <mergeCell ref="A25:E25"/>
    <mergeCell ref="A26:E26"/>
    <mergeCell ref="A37:E37"/>
    <mergeCell ref="A29:E29"/>
    <mergeCell ref="A27:E27"/>
    <mergeCell ref="A28:E28"/>
    <mergeCell ref="A40:E40"/>
    <mergeCell ref="A39:E39"/>
    <mergeCell ref="A35:E35"/>
    <mergeCell ref="A36:E36"/>
  </mergeCells>
  <phoneticPr fontId="0" type="noConversion"/>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controls>
    <mc:AlternateContent xmlns:mc="http://schemas.openxmlformats.org/markup-compatibility/2006">
      <mc:Choice Requires="x14">
        <control shapeId="6146" r:id="rId4" name="btnV2toV3">
          <controlPr defaultSize="0" print="0" autoLine="0" r:id="rId5">
            <anchor moveWithCells="1">
              <from>
                <xdr:col>4</xdr:col>
                <xdr:colOff>184150</xdr:colOff>
                <xdr:row>16</xdr:row>
                <xdr:rowOff>76200</xdr:rowOff>
              </from>
              <to>
                <xdr:col>4</xdr:col>
                <xdr:colOff>1136650</xdr:colOff>
                <xdr:row>16</xdr:row>
                <xdr:rowOff>381000</xdr:rowOff>
              </to>
            </anchor>
          </controlPr>
        </control>
      </mc:Choice>
      <mc:Fallback>
        <control shapeId="6146" r:id="rId4" name="btnV2toV3"/>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es"/>
  <dimension ref="A1:A7"/>
  <sheetViews>
    <sheetView zoomScaleNormal="100" workbookViewId="0">
      <selection activeCell="C21" sqref="C21"/>
    </sheetView>
  </sheetViews>
  <sheetFormatPr defaultColWidth="11.453125" defaultRowHeight="12.5" x14ac:dyDescent="0.25"/>
  <sheetData>
    <row r="1" spans="1:1" x14ac:dyDescent="0.25">
      <c r="A1" t="s">
        <v>1184</v>
      </c>
    </row>
    <row r="2" spans="1:1" x14ac:dyDescent="0.25">
      <c r="A2" s="258" t="s">
        <v>1118</v>
      </c>
    </row>
    <row r="3" spans="1:1" x14ac:dyDescent="0.25">
      <c r="A3" s="258" t="s">
        <v>1185</v>
      </c>
    </row>
    <row r="5" spans="1:1" x14ac:dyDescent="0.25">
      <c r="A5" t="s">
        <v>1175</v>
      </c>
    </row>
    <row r="6" spans="1:1" ht="13" x14ac:dyDescent="0.3">
      <c r="A6" s="19" t="s">
        <v>1186</v>
      </c>
    </row>
    <row r="7" spans="1:1" x14ac:dyDescent="0.25">
      <c r="A7" t="s">
        <v>1187</v>
      </c>
    </row>
  </sheetData>
  <dataConsolidate/>
  <phoneticPr fontId="0" type="noConversion"/>
  <pageMargins left="0.78740157499999996" right="0.78740157499999996" top="0.984251969" bottom="0.984251969" header="0.4921259845" footer="0.492125984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commentaires3">
    <pageSetUpPr fitToPage="1"/>
  </sheetPr>
  <dimension ref="A4:N21"/>
  <sheetViews>
    <sheetView showGridLines="0" topLeftCell="A2" zoomScale="85" zoomScaleNormal="85" zoomScalePageLayoutView="70" workbookViewId="0">
      <pane ySplit="1" activePane="bottomLeft"/>
      <selection activeCell="A5" sqref="A5:IV5"/>
      <selection pane="bottomLeft" activeCell="A5" sqref="A5:IV5"/>
    </sheetView>
  </sheetViews>
  <sheetFormatPr defaultColWidth="11.453125" defaultRowHeight="13" x14ac:dyDescent="0.25"/>
  <cols>
    <col min="1" max="1" width="21.1796875" style="100" customWidth="1"/>
    <col min="2" max="4" width="19.1796875" style="98" customWidth="1"/>
    <col min="5" max="5" width="20.1796875" style="98" customWidth="1"/>
    <col min="6" max="14" width="19.1796875" style="98" customWidth="1"/>
    <col min="15" max="15" width="13.453125" style="98" customWidth="1"/>
    <col min="16" max="16384" width="11.453125" style="98"/>
  </cols>
  <sheetData>
    <row r="4" spans="1:14" ht="26.25" customHeight="1" x14ac:dyDescent="0.25">
      <c r="A4" s="405" t="s">
        <v>117</v>
      </c>
      <c r="B4" s="405"/>
      <c r="C4" s="405"/>
      <c r="D4" s="405"/>
    </row>
    <row r="7" spans="1:14" ht="13.5" thickBot="1" x14ac:dyDescent="0.3"/>
    <row r="8" spans="1:14" s="101" customFormat="1" ht="28.5" customHeight="1" x14ac:dyDescent="0.25">
      <c r="A8" s="406" t="s">
        <v>0</v>
      </c>
      <c r="B8" s="407" t="s">
        <v>15</v>
      </c>
      <c r="C8" s="408"/>
      <c r="D8" s="408"/>
      <c r="E8" s="408"/>
      <c r="F8" s="409"/>
      <c r="G8" s="410" t="s">
        <v>16</v>
      </c>
      <c r="H8" s="408"/>
      <c r="I8" s="408"/>
      <c r="J8" s="408"/>
      <c r="K8" s="399" t="s">
        <v>1</v>
      </c>
      <c r="L8" s="400"/>
      <c r="M8" s="400"/>
      <c r="N8" s="401"/>
    </row>
    <row r="9" spans="1:14" s="105" customFormat="1" ht="38.25" customHeight="1" thickBot="1" x14ac:dyDescent="0.3">
      <c r="A9" s="404"/>
      <c r="B9" s="102" t="s">
        <v>2</v>
      </c>
      <c r="C9" s="103" t="s">
        <v>3</v>
      </c>
      <c r="D9" s="103" t="s">
        <v>4</v>
      </c>
      <c r="E9" s="150" t="s">
        <v>5</v>
      </c>
      <c r="F9" s="104" t="s">
        <v>6</v>
      </c>
      <c r="G9" s="102" t="s">
        <v>7</v>
      </c>
      <c r="H9" s="103" t="s">
        <v>3</v>
      </c>
      <c r="I9" s="103" t="s">
        <v>8</v>
      </c>
      <c r="J9" s="104" t="s">
        <v>9</v>
      </c>
      <c r="K9" s="102" t="s">
        <v>25</v>
      </c>
      <c r="L9" s="103" t="s">
        <v>3</v>
      </c>
      <c r="M9" s="124" t="s">
        <v>12</v>
      </c>
      <c r="N9" s="104" t="s">
        <v>24</v>
      </c>
    </row>
    <row r="10" spans="1:14" ht="355.5" customHeight="1" x14ac:dyDescent="0.25">
      <c r="A10" s="106" t="s">
        <v>18</v>
      </c>
      <c r="B10" s="107" t="s">
        <v>89</v>
      </c>
      <c r="C10" s="108" t="s">
        <v>90</v>
      </c>
      <c r="D10" s="108" t="s">
        <v>89</v>
      </c>
      <c r="E10" s="108" t="s">
        <v>91</v>
      </c>
      <c r="F10" s="109" t="s">
        <v>89</v>
      </c>
      <c r="G10" s="110" t="s">
        <v>38</v>
      </c>
      <c r="H10" s="108" t="s">
        <v>39</v>
      </c>
      <c r="I10" s="108" t="s">
        <v>37</v>
      </c>
      <c r="J10" s="109" t="s">
        <v>40</v>
      </c>
      <c r="K10" s="113" t="s">
        <v>68</v>
      </c>
      <c r="L10" s="114" t="s">
        <v>69</v>
      </c>
      <c r="M10" s="117" t="s">
        <v>69</v>
      </c>
      <c r="N10" s="109" t="s">
        <v>69</v>
      </c>
    </row>
    <row r="11" spans="1:14" ht="242.25" customHeight="1" x14ac:dyDescent="0.25">
      <c r="A11" s="112" t="s">
        <v>17</v>
      </c>
      <c r="B11" s="113" t="s">
        <v>42</v>
      </c>
      <c r="C11" s="111"/>
      <c r="D11" s="114" t="s">
        <v>42</v>
      </c>
      <c r="E11" s="114" t="s">
        <v>43</v>
      </c>
      <c r="F11" s="115" t="s">
        <v>42</v>
      </c>
      <c r="G11" s="113" t="s">
        <v>44</v>
      </c>
      <c r="H11" s="114" t="s">
        <v>45</v>
      </c>
      <c r="I11" s="114" t="s">
        <v>41</v>
      </c>
      <c r="J11" s="115" t="s">
        <v>46</v>
      </c>
      <c r="K11" s="113" t="s">
        <v>70</v>
      </c>
      <c r="L11" s="116" t="s">
        <v>70</v>
      </c>
      <c r="M11" s="117" t="s">
        <v>70</v>
      </c>
      <c r="N11" s="115" t="s">
        <v>70</v>
      </c>
    </row>
    <row r="12" spans="1:14" ht="240" customHeight="1" x14ac:dyDescent="0.25">
      <c r="A12" s="112" t="s">
        <v>19</v>
      </c>
      <c r="B12" s="113" t="s">
        <v>48</v>
      </c>
      <c r="C12" s="114"/>
      <c r="D12" s="114" t="s">
        <v>48</v>
      </c>
      <c r="E12" s="114" t="s">
        <v>94</v>
      </c>
      <c r="F12" s="115" t="s">
        <v>48</v>
      </c>
      <c r="G12" s="113" t="s">
        <v>49</v>
      </c>
      <c r="H12" s="114" t="s">
        <v>94</v>
      </c>
      <c r="I12" s="114" t="s">
        <v>47</v>
      </c>
      <c r="J12" s="115" t="s">
        <v>95</v>
      </c>
      <c r="K12" s="113" t="s">
        <v>71</v>
      </c>
      <c r="L12" s="116" t="s">
        <v>71</v>
      </c>
      <c r="M12" s="117" t="s">
        <v>71</v>
      </c>
      <c r="N12" s="115" t="s">
        <v>71</v>
      </c>
    </row>
    <row r="13" spans="1:14" ht="193.5" customHeight="1" x14ac:dyDescent="0.25">
      <c r="A13" s="112" t="s">
        <v>10</v>
      </c>
      <c r="B13" s="118" t="s">
        <v>50</v>
      </c>
      <c r="C13" s="114"/>
      <c r="D13" s="114" t="s">
        <v>51</v>
      </c>
      <c r="E13" s="114" t="s">
        <v>53</v>
      </c>
      <c r="F13" s="115"/>
      <c r="G13" s="113" t="s">
        <v>52</v>
      </c>
      <c r="H13" s="111"/>
      <c r="I13" s="114" t="s">
        <v>55</v>
      </c>
      <c r="J13" s="115" t="s">
        <v>54</v>
      </c>
      <c r="K13" s="113" t="s">
        <v>72</v>
      </c>
      <c r="L13" s="114" t="s">
        <v>72</v>
      </c>
      <c r="M13" s="117" t="s">
        <v>72</v>
      </c>
      <c r="N13" s="115" t="s">
        <v>72</v>
      </c>
    </row>
    <row r="14" spans="1:14" ht="373.5" customHeight="1" x14ac:dyDescent="0.25">
      <c r="A14" s="112" t="s">
        <v>20</v>
      </c>
      <c r="B14" s="113" t="s">
        <v>58</v>
      </c>
      <c r="C14" s="114" t="s">
        <v>59</v>
      </c>
      <c r="D14" s="114" t="s">
        <v>62</v>
      </c>
      <c r="E14" s="114" t="s">
        <v>60</v>
      </c>
      <c r="F14" s="115" t="s">
        <v>61</v>
      </c>
      <c r="G14" s="113" t="s">
        <v>57</v>
      </c>
      <c r="H14" s="114" t="s">
        <v>56</v>
      </c>
      <c r="I14" s="114" t="s">
        <v>57</v>
      </c>
      <c r="J14" s="132" t="s">
        <v>63</v>
      </c>
      <c r="K14" s="113" t="s">
        <v>84</v>
      </c>
      <c r="L14" s="116" t="s">
        <v>84</v>
      </c>
      <c r="M14" s="117" t="s">
        <v>84</v>
      </c>
      <c r="N14" s="115" t="s">
        <v>84</v>
      </c>
    </row>
    <row r="15" spans="1:14" ht="282.75" customHeight="1" x14ac:dyDescent="0.25">
      <c r="A15" s="112" t="s">
        <v>11</v>
      </c>
      <c r="B15" s="113" t="s">
        <v>64</v>
      </c>
      <c r="C15" s="114" t="s">
        <v>64</v>
      </c>
      <c r="D15" s="114" t="s">
        <v>65</v>
      </c>
      <c r="E15" s="114" t="s">
        <v>66</v>
      </c>
      <c r="F15" s="115" t="s">
        <v>65</v>
      </c>
      <c r="G15" s="113" t="s">
        <v>67</v>
      </c>
      <c r="H15" s="114" t="s">
        <v>67</v>
      </c>
      <c r="I15" s="114" t="s">
        <v>93</v>
      </c>
      <c r="J15" s="115" t="s">
        <v>67</v>
      </c>
      <c r="K15" s="118" t="s">
        <v>73</v>
      </c>
      <c r="L15" s="114" t="s">
        <v>73</v>
      </c>
      <c r="M15" s="117" t="s">
        <v>73</v>
      </c>
      <c r="N15" s="115" t="s">
        <v>73</v>
      </c>
    </row>
    <row r="16" spans="1:14" ht="295.5" customHeight="1" x14ac:dyDescent="0.25">
      <c r="A16" s="112" t="s">
        <v>21</v>
      </c>
      <c r="B16" s="113" t="s">
        <v>75</v>
      </c>
      <c r="C16" s="114" t="s">
        <v>76</v>
      </c>
      <c r="D16" s="114" t="s">
        <v>76</v>
      </c>
      <c r="E16" s="114" t="s">
        <v>77</v>
      </c>
      <c r="F16" s="115" t="s">
        <v>76</v>
      </c>
      <c r="G16" s="113" t="s">
        <v>74</v>
      </c>
      <c r="H16" s="116" t="s">
        <v>74</v>
      </c>
      <c r="I16" s="114" t="s">
        <v>92</v>
      </c>
      <c r="J16" s="115" t="s">
        <v>74</v>
      </c>
      <c r="K16" s="113" t="s">
        <v>85</v>
      </c>
      <c r="L16" s="133" t="s">
        <v>85</v>
      </c>
      <c r="M16" s="117" t="s">
        <v>85</v>
      </c>
      <c r="N16" s="115" t="s">
        <v>85</v>
      </c>
    </row>
    <row r="17" spans="1:14" ht="208.5" customHeight="1" x14ac:dyDescent="0.25">
      <c r="A17" s="402" t="s">
        <v>22</v>
      </c>
      <c r="B17" s="118"/>
      <c r="C17" s="117"/>
      <c r="D17" s="114"/>
      <c r="E17" s="114"/>
      <c r="F17" s="115"/>
      <c r="G17" s="118" t="s">
        <v>82</v>
      </c>
      <c r="H17" s="114" t="s">
        <v>79</v>
      </c>
      <c r="I17" s="114" t="s">
        <v>78</v>
      </c>
      <c r="J17" s="115" t="s">
        <v>78</v>
      </c>
      <c r="K17" s="118" t="s">
        <v>85</v>
      </c>
      <c r="L17" s="114" t="s">
        <v>85</v>
      </c>
      <c r="M17" s="114" t="s">
        <v>85</v>
      </c>
      <c r="N17" s="134" t="s">
        <v>85</v>
      </c>
    </row>
    <row r="18" spans="1:14" ht="142.5" customHeight="1" x14ac:dyDescent="0.25">
      <c r="A18" s="403"/>
      <c r="B18" s="113" t="s">
        <v>81</v>
      </c>
      <c r="C18" s="111"/>
      <c r="D18" s="114" t="s">
        <v>80</v>
      </c>
      <c r="E18" s="114" t="s">
        <v>80</v>
      </c>
      <c r="F18" s="115" t="s">
        <v>81</v>
      </c>
      <c r="G18" s="113" t="s">
        <v>83</v>
      </c>
      <c r="H18" s="111"/>
      <c r="I18" s="114" t="s">
        <v>83</v>
      </c>
      <c r="J18" s="115" t="s">
        <v>83</v>
      </c>
      <c r="K18" s="118" t="s">
        <v>86</v>
      </c>
      <c r="L18" s="114" t="s">
        <v>87</v>
      </c>
      <c r="M18" s="117" t="s">
        <v>87</v>
      </c>
      <c r="N18" s="115" t="s">
        <v>87</v>
      </c>
    </row>
    <row r="19" spans="1:14" ht="181.5" customHeight="1" x14ac:dyDescent="0.25">
      <c r="A19" s="402" t="s">
        <v>23</v>
      </c>
      <c r="B19" s="121" t="s">
        <v>97</v>
      </c>
      <c r="C19" s="119"/>
      <c r="D19" s="125" t="s">
        <v>98</v>
      </c>
      <c r="E19" s="122" t="s">
        <v>99</v>
      </c>
      <c r="F19" s="120" t="s">
        <v>100</v>
      </c>
      <c r="G19" s="121" t="s">
        <v>96</v>
      </c>
      <c r="H19" s="122"/>
      <c r="I19" s="122" t="s">
        <v>96</v>
      </c>
      <c r="J19" s="120" t="s">
        <v>101</v>
      </c>
      <c r="K19" s="121" t="s">
        <v>103</v>
      </c>
      <c r="L19" s="122" t="s">
        <v>104</v>
      </c>
      <c r="M19" s="126" t="s">
        <v>105</v>
      </c>
      <c r="N19" s="120" t="s">
        <v>105</v>
      </c>
    </row>
    <row r="20" spans="1:14" ht="186.75" customHeight="1" thickBot="1" x14ac:dyDescent="0.3">
      <c r="A20" s="404"/>
      <c r="B20" s="127"/>
      <c r="C20" s="135"/>
      <c r="D20" s="129"/>
      <c r="E20" s="128"/>
      <c r="F20" s="130"/>
      <c r="G20" s="127" t="s">
        <v>113</v>
      </c>
      <c r="H20" s="128"/>
      <c r="I20" s="128" t="s">
        <v>113</v>
      </c>
      <c r="J20" s="130" t="s">
        <v>114</v>
      </c>
      <c r="K20" s="127" t="s">
        <v>102</v>
      </c>
      <c r="L20" s="128" t="s">
        <v>88</v>
      </c>
      <c r="M20" s="131" t="s">
        <v>88</v>
      </c>
      <c r="N20" s="130" t="s">
        <v>88</v>
      </c>
    </row>
    <row r="21" spans="1:14" ht="66" customHeight="1" x14ac:dyDescent="0.25">
      <c r="A21" s="123"/>
    </row>
  </sheetData>
  <mergeCells count="7">
    <mergeCell ref="K8:N8"/>
    <mergeCell ref="A17:A18"/>
    <mergeCell ref="A19:A20"/>
    <mergeCell ref="A4:D4"/>
    <mergeCell ref="A8:A9"/>
    <mergeCell ref="B8:F8"/>
    <mergeCell ref="G8:J8"/>
  </mergeCells>
  <printOptions horizontalCentered="1"/>
  <pageMargins left="0.19685039370078741" right="0.19685039370078741" top="0.98425196850393704" bottom="0.59055118110236227" header="0.51181102362204722" footer="0.51181102362204722"/>
  <pageSetup paperSize="8" scale="76" fitToHeight="0" orientation="landscape" r:id="rId1"/>
  <headerFooter alignWithMargins="0">
    <oddHeader>&amp;C&amp;"Arial,Gras"&amp;14&amp;K03+000ANALYSE MATRICIELLE DES RISQUES&amp;12&amp;K000000</oddHeader>
    <oddFooter>&amp;L&amp;8A2.3 / Pack PE / Mars 2014&amp;C&amp;8Tous droits réservés - CNCC 2014&amp;R&amp;8&amp;P /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commentaires">
    <pageSetUpPr fitToPage="1"/>
  </sheetPr>
  <dimension ref="A4:N21"/>
  <sheetViews>
    <sheetView showGridLines="0" topLeftCell="C1" zoomScale="85" zoomScaleNormal="85" zoomScalePageLayoutView="50" workbookViewId="0">
      <selection activeCell="E9" sqref="E9"/>
    </sheetView>
  </sheetViews>
  <sheetFormatPr defaultColWidth="11.453125" defaultRowHeight="13" x14ac:dyDescent="0.25"/>
  <cols>
    <col min="1" max="1" width="21.1796875" style="100" customWidth="1"/>
    <col min="2" max="4" width="19.1796875" style="98" customWidth="1"/>
    <col min="5" max="5" width="20.1796875" style="98" customWidth="1"/>
    <col min="6" max="14" width="19.1796875" style="98" customWidth="1"/>
    <col min="15" max="15" width="13.453125" style="98" customWidth="1"/>
    <col min="16" max="16384" width="11.453125" style="98"/>
  </cols>
  <sheetData>
    <row r="4" spans="1:14" ht="25.5" customHeight="1" x14ac:dyDescent="0.25">
      <c r="A4" s="381" t="s">
        <v>1188</v>
      </c>
      <c r="B4" s="381"/>
      <c r="C4" s="381"/>
    </row>
    <row r="5" spans="1:14" ht="26.25" customHeight="1" x14ac:dyDescent="0.25">
      <c r="A5" s="411" t="s">
        <v>1117</v>
      </c>
      <c r="B5" s="411"/>
      <c r="C5" s="411"/>
      <c r="D5" s="412"/>
      <c r="E5" s="412"/>
      <c r="F5" s="412"/>
      <c r="G5" s="99"/>
    </row>
    <row r="7" spans="1:14" ht="13.5" thickBot="1" x14ac:dyDescent="0.3"/>
    <row r="8" spans="1:14" s="101" customFormat="1" ht="28.5" customHeight="1" x14ac:dyDescent="0.25">
      <c r="A8" s="406" t="s">
        <v>1119</v>
      </c>
      <c r="B8" s="407" t="s">
        <v>1120</v>
      </c>
      <c r="C8" s="408"/>
      <c r="D8" s="408"/>
      <c r="E8" s="408"/>
      <c r="F8" s="409"/>
      <c r="G8" s="410" t="s">
        <v>1154</v>
      </c>
      <c r="H8" s="408"/>
      <c r="I8" s="408"/>
      <c r="J8" s="408"/>
      <c r="K8" s="415" t="s">
        <v>1122</v>
      </c>
      <c r="L8" s="416"/>
      <c r="M8" s="416"/>
      <c r="N8" s="417"/>
    </row>
    <row r="9" spans="1:14" s="105" customFormat="1" ht="38.25" customHeight="1" thickBot="1" x14ac:dyDescent="0.3">
      <c r="A9" s="404"/>
      <c r="B9" s="102" t="s">
        <v>1123</v>
      </c>
      <c r="C9" s="103" t="s">
        <v>1124</v>
      </c>
      <c r="D9" s="150" t="s">
        <v>1125</v>
      </c>
      <c r="E9" s="150" t="s">
        <v>1270</v>
      </c>
      <c r="F9" s="104" t="s">
        <v>1127</v>
      </c>
      <c r="G9" s="102" t="s">
        <v>1128</v>
      </c>
      <c r="H9" s="103" t="s">
        <v>1124</v>
      </c>
      <c r="I9" s="103" t="s">
        <v>1129</v>
      </c>
      <c r="J9" s="104" t="s">
        <v>1130</v>
      </c>
      <c r="K9" s="102" t="s">
        <v>1131</v>
      </c>
      <c r="L9" s="103" t="s">
        <v>1124</v>
      </c>
      <c r="M9" s="149" t="s">
        <v>1132</v>
      </c>
      <c r="N9" s="104" t="s">
        <v>1133</v>
      </c>
    </row>
    <row r="10" spans="1:14" ht="409.5" customHeight="1" x14ac:dyDescent="0.25">
      <c r="A10" s="106" t="s">
        <v>1134</v>
      </c>
      <c r="B10" s="277" t="s">
        <v>722</v>
      </c>
      <c r="C10" s="278" t="s">
        <v>723</v>
      </c>
      <c r="D10" s="278" t="s">
        <v>724</v>
      </c>
      <c r="E10" s="278" t="s">
        <v>725</v>
      </c>
      <c r="F10" s="279" t="s">
        <v>726</v>
      </c>
      <c r="G10" s="280" t="s">
        <v>727</v>
      </c>
      <c r="H10" s="278" t="s">
        <v>728</v>
      </c>
      <c r="I10" s="278" t="s">
        <v>729</v>
      </c>
      <c r="J10" s="279" t="s">
        <v>730</v>
      </c>
      <c r="K10" s="281" t="s">
        <v>731</v>
      </c>
      <c r="L10" s="282" t="s">
        <v>732</v>
      </c>
      <c r="M10" s="283" t="s">
        <v>733</v>
      </c>
      <c r="N10" s="279" t="s">
        <v>734</v>
      </c>
    </row>
    <row r="11" spans="1:14" ht="237" customHeight="1" x14ac:dyDescent="0.25">
      <c r="A11" s="112" t="s">
        <v>1135</v>
      </c>
      <c r="B11" s="284" t="s">
        <v>735</v>
      </c>
      <c r="C11" s="285" t="s">
        <v>736</v>
      </c>
      <c r="D11" s="285" t="s">
        <v>737</v>
      </c>
      <c r="E11" s="285" t="s">
        <v>738</v>
      </c>
      <c r="F11" s="286" t="s">
        <v>739</v>
      </c>
      <c r="G11" s="284" t="s">
        <v>740</v>
      </c>
      <c r="H11" s="285" t="s">
        <v>741</v>
      </c>
      <c r="I11" s="285" t="s">
        <v>742</v>
      </c>
      <c r="J11" s="287" t="s">
        <v>743</v>
      </c>
      <c r="K11" s="288" t="s">
        <v>744</v>
      </c>
      <c r="L11" s="289" t="s">
        <v>745</v>
      </c>
      <c r="M11" s="283" t="s">
        <v>746</v>
      </c>
      <c r="N11" s="286" t="s">
        <v>747</v>
      </c>
    </row>
    <row r="12" spans="1:14" ht="409.5" customHeight="1" x14ac:dyDescent="0.25">
      <c r="A12" s="112" t="s">
        <v>1136</v>
      </c>
      <c r="B12" s="284" t="s">
        <v>748</v>
      </c>
      <c r="C12" s="285" t="s">
        <v>749</v>
      </c>
      <c r="D12" s="285" t="s">
        <v>750</v>
      </c>
      <c r="E12" s="285" t="s">
        <v>751</v>
      </c>
      <c r="F12" s="287" t="s">
        <v>752</v>
      </c>
      <c r="G12" s="290" t="s">
        <v>753</v>
      </c>
      <c r="H12" s="285" t="s">
        <v>754</v>
      </c>
      <c r="I12" s="285" t="s">
        <v>755</v>
      </c>
      <c r="J12" s="287" t="s">
        <v>756</v>
      </c>
      <c r="K12" s="284" t="s">
        <v>757</v>
      </c>
      <c r="L12" s="291" t="s">
        <v>757</v>
      </c>
      <c r="M12" s="292" t="s">
        <v>758</v>
      </c>
      <c r="N12" s="286" t="s">
        <v>759</v>
      </c>
    </row>
    <row r="13" spans="1:14" ht="409.5" x14ac:dyDescent="0.25">
      <c r="A13" s="112" t="s">
        <v>1137</v>
      </c>
      <c r="B13" s="293" t="s">
        <v>760</v>
      </c>
      <c r="C13" s="285" t="s">
        <v>761</v>
      </c>
      <c r="D13" s="285" t="s">
        <v>762</v>
      </c>
      <c r="E13" s="285" t="s">
        <v>763</v>
      </c>
      <c r="F13" s="287" t="s">
        <v>764</v>
      </c>
      <c r="G13" s="284" t="s">
        <v>765</v>
      </c>
      <c r="H13" s="285" t="s">
        <v>766</v>
      </c>
      <c r="I13" s="282" t="s">
        <v>767</v>
      </c>
      <c r="J13" s="287" t="s">
        <v>768</v>
      </c>
      <c r="K13" s="288" t="s">
        <v>769</v>
      </c>
      <c r="L13" s="282" t="s">
        <v>770</v>
      </c>
      <c r="M13" s="292" t="s">
        <v>771</v>
      </c>
      <c r="N13" s="286" t="s">
        <v>772</v>
      </c>
    </row>
    <row r="14" spans="1:14" ht="390.75" customHeight="1" x14ac:dyDescent="0.25">
      <c r="A14" s="112" t="s">
        <v>1138</v>
      </c>
      <c r="B14" s="284" t="s">
        <v>773</v>
      </c>
      <c r="C14" s="285" t="s">
        <v>774</v>
      </c>
      <c r="D14" s="285" t="s">
        <v>775</v>
      </c>
      <c r="E14" s="285" t="s">
        <v>776</v>
      </c>
      <c r="F14" s="287" t="s">
        <v>777</v>
      </c>
      <c r="G14" s="284" t="s">
        <v>778</v>
      </c>
      <c r="H14" s="285" t="s">
        <v>779</v>
      </c>
      <c r="I14" s="285" t="s">
        <v>780</v>
      </c>
      <c r="J14" s="287" t="s">
        <v>781</v>
      </c>
      <c r="K14" s="288" t="s">
        <v>782</v>
      </c>
      <c r="L14" s="291" t="s">
        <v>783</v>
      </c>
      <c r="M14" s="292" t="s">
        <v>784</v>
      </c>
      <c r="N14" s="286" t="s">
        <v>785</v>
      </c>
    </row>
    <row r="15" spans="1:14" ht="391.5" customHeight="1" x14ac:dyDescent="0.25">
      <c r="A15" s="112" t="s">
        <v>1139</v>
      </c>
      <c r="B15" s="284" t="s">
        <v>786</v>
      </c>
      <c r="C15" s="285" t="s">
        <v>787</v>
      </c>
      <c r="D15" s="285" t="s">
        <v>788</v>
      </c>
      <c r="E15" s="282" t="s">
        <v>789</v>
      </c>
      <c r="F15" s="287" t="s">
        <v>790</v>
      </c>
      <c r="G15" s="284" t="s">
        <v>791</v>
      </c>
      <c r="H15" s="285" t="s">
        <v>792</v>
      </c>
      <c r="I15" s="282" t="s">
        <v>793</v>
      </c>
      <c r="J15" s="287" t="s">
        <v>794</v>
      </c>
      <c r="K15" s="331" t="s">
        <v>1255</v>
      </c>
      <c r="L15" s="285" t="s">
        <v>795</v>
      </c>
      <c r="M15" s="292" t="s">
        <v>796</v>
      </c>
      <c r="N15" s="286" t="s">
        <v>797</v>
      </c>
    </row>
    <row r="16" spans="1:14" ht="392.25" customHeight="1" x14ac:dyDescent="0.25">
      <c r="A16" s="112" t="s">
        <v>1140</v>
      </c>
      <c r="B16" s="284" t="s">
        <v>798</v>
      </c>
      <c r="C16" s="284" t="s">
        <v>798</v>
      </c>
      <c r="D16" s="285" t="s">
        <v>799</v>
      </c>
      <c r="E16" s="282" t="s">
        <v>800</v>
      </c>
      <c r="F16" s="286" t="s">
        <v>801</v>
      </c>
      <c r="G16" s="284" t="s">
        <v>802</v>
      </c>
      <c r="H16" s="291" t="s">
        <v>803</v>
      </c>
      <c r="I16" s="285" t="s">
        <v>804</v>
      </c>
      <c r="J16" s="287" t="s">
        <v>805</v>
      </c>
      <c r="K16" s="288" t="s">
        <v>806</v>
      </c>
      <c r="L16" s="294" t="s">
        <v>807</v>
      </c>
      <c r="M16" s="292" t="s">
        <v>808</v>
      </c>
      <c r="N16" s="286" t="s">
        <v>809</v>
      </c>
    </row>
    <row r="17" spans="1:14" ht="335.25" customHeight="1" x14ac:dyDescent="0.25">
      <c r="A17" s="402" t="s">
        <v>1141</v>
      </c>
      <c r="B17" s="293" t="s">
        <v>810</v>
      </c>
      <c r="C17" s="292" t="s">
        <v>811</v>
      </c>
      <c r="D17" s="285" t="s">
        <v>812</v>
      </c>
      <c r="E17" s="285" t="s">
        <v>813</v>
      </c>
      <c r="F17" s="287" t="s">
        <v>814</v>
      </c>
      <c r="G17" s="293" t="s">
        <v>815</v>
      </c>
      <c r="H17" s="285" t="s">
        <v>816</v>
      </c>
      <c r="I17" s="285" t="s">
        <v>817</v>
      </c>
      <c r="J17" s="287" t="s">
        <v>818</v>
      </c>
      <c r="K17" s="293" t="s">
        <v>819</v>
      </c>
      <c r="L17" s="285" t="s">
        <v>820</v>
      </c>
      <c r="M17" s="292" t="s">
        <v>821</v>
      </c>
      <c r="N17" s="286" t="s">
        <v>822</v>
      </c>
    </row>
    <row r="18" spans="1:14" ht="119.25" customHeight="1" x14ac:dyDescent="0.25">
      <c r="A18" s="418"/>
      <c r="B18" s="288" t="s">
        <v>823</v>
      </c>
      <c r="C18" s="282" t="s">
        <v>824</v>
      </c>
      <c r="D18" s="282" t="s">
        <v>825</v>
      </c>
      <c r="E18" s="282" t="s">
        <v>826</v>
      </c>
      <c r="F18" s="287" t="s">
        <v>827</v>
      </c>
      <c r="G18" s="284" t="s">
        <v>828</v>
      </c>
      <c r="H18" s="285" t="s">
        <v>829</v>
      </c>
      <c r="I18" s="285" t="s">
        <v>830</v>
      </c>
      <c r="J18" s="287" t="s">
        <v>831</v>
      </c>
      <c r="K18" s="293" t="s">
        <v>832</v>
      </c>
      <c r="L18" s="285" t="s">
        <v>833</v>
      </c>
      <c r="M18" s="292" t="s">
        <v>834</v>
      </c>
      <c r="N18" s="286" t="s">
        <v>835</v>
      </c>
    </row>
    <row r="19" spans="1:14" ht="175" x14ac:dyDescent="0.25">
      <c r="A19" s="413" t="s">
        <v>1265</v>
      </c>
      <c r="B19" s="295" t="s">
        <v>836</v>
      </c>
      <c r="C19" s="296" t="s">
        <v>837</v>
      </c>
      <c r="D19" s="297" t="s">
        <v>838</v>
      </c>
      <c r="E19" s="296" t="s">
        <v>839</v>
      </c>
      <c r="F19" s="298" t="s">
        <v>840</v>
      </c>
      <c r="G19" s="299" t="s">
        <v>841</v>
      </c>
      <c r="H19" s="300" t="s">
        <v>842</v>
      </c>
      <c r="I19" s="300" t="s">
        <v>843</v>
      </c>
      <c r="J19" s="298" t="s">
        <v>844</v>
      </c>
      <c r="K19" s="301" t="s">
        <v>845</v>
      </c>
      <c r="L19" s="300" t="s">
        <v>846</v>
      </c>
      <c r="M19" s="302" t="s">
        <v>847</v>
      </c>
      <c r="N19" s="298" t="s">
        <v>848</v>
      </c>
    </row>
    <row r="20" spans="1:14" ht="224.25" customHeight="1" x14ac:dyDescent="0.25">
      <c r="A20" s="414"/>
      <c r="B20" s="303" t="s">
        <v>849</v>
      </c>
      <c r="C20" s="304" t="s">
        <v>850</v>
      </c>
      <c r="D20" s="304" t="s">
        <v>851</v>
      </c>
      <c r="E20" s="304" t="s">
        <v>852</v>
      </c>
      <c r="F20" s="305" t="s">
        <v>853</v>
      </c>
      <c r="G20" s="306" t="s">
        <v>854</v>
      </c>
      <c r="H20" s="304" t="s">
        <v>855</v>
      </c>
      <c r="I20" s="304" t="s">
        <v>856</v>
      </c>
      <c r="J20" s="305" t="s">
        <v>857</v>
      </c>
      <c r="K20" s="301" t="s">
        <v>858</v>
      </c>
      <c r="L20" s="300" t="s">
        <v>859</v>
      </c>
      <c r="M20" s="302" t="s">
        <v>860</v>
      </c>
      <c r="N20" s="307" t="s">
        <v>861</v>
      </c>
    </row>
    <row r="21" spans="1:14" x14ac:dyDescent="0.25">
      <c r="A21" s="123"/>
    </row>
  </sheetData>
  <mergeCells count="8">
    <mergeCell ref="A5:C5"/>
    <mergeCell ref="D5:F5"/>
    <mergeCell ref="A19:A20"/>
    <mergeCell ref="K8:N8"/>
    <mergeCell ref="A8:A9"/>
    <mergeCell ref="A17:A18"/>
    <mergeCell ref="B8:F8"/>
    <mergeCell ref="G8:J8"/>
  </mergeCells>
  <printOptions horizontalCentered="1"/>
  <pageMargins left="0.19685039370078741" right="0.19685039370078741" top="0.98425196850393704" bottom="0.59055118110236227" header="0.51181102362204722" footer="0.51181102362204722"/>
  <pageSetup paperSize="8" scale="77" fitToHeight="0" orientation="landscape" r:id="rId1"/>
  <headerFooter alignWithMargins="0">
    <oddHeader>&amp;C&amp;14&amp;K03+000ANALIZA E MATRICËS SË RREZIKUT</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commentaires2"/>
  <dimension ref="A4:N20"/>
  <sheetViews>
    <sheetView showGridLines="0" zoomScale="40" zoomScaleNormal="40" zoomScalePageLayoutView="70" workbookViewId="0">
      <selection activeCell="E9" sqref="E9"/>
    </sheetView>
  </sheetViews>
  <sheetFormatPr defaultColWidth="11.453125" defaultRowHeight="13" x14ac:dyDescent="0.25"/>
  <cols>
    <col min="1" max="1" width="21.1796875" style="100" customWidth="1"/>
    <col min="2" max="3" width="17.7265625" style="98" customWidth="1"/>
    <col min="4" max="4" width="19.1796875" style="98" customWidth="1"/>
    <col min="5" max="5" width="20.1796875" style="98" customWidth="1"/>
    <col min="6" max="7" width="19.1796875" style="98" customWidth="1"/>
    <col min="8" max="8" width="15.54296875" style="98" customWidth="1"/>
    <col min="9" max="9" width="15.81640625" style="98" customWidth="1"/>
    <col min="10" max="12" width="19.1796875" style="98" customWidth="1"/>
    <col min="13" max="13" width="17.7265625" style="98" customWidth="1"/>
    <col min="14" max="14" width="16.81640625" style="98" customWidth="1"/>
    <col min="15" max="15" width="13.453125" style="98" customWidth="1"/>
    <col min="16" max="16384" width="11.453125" style="98"/>
  </cols>
  <sheetData>
    <row r="4" spans="1:14" ht="12.75" customHeight="1" x14ac:dyDescent="0.25">
      <c r="A4" s="405" t="s">
        <v>1203</v>
      </c>
      <c r="B4" s="405"/>
      <c r="C4" s="405"/>
      <c r="D4" s="405"/>
    </row>
    <row r="5" spans="1:14" ht="3" customHeight="1" x14ac:dyDescent="0.25"/>
    <row r="6" spans="1:14" ht="33" customHeight="1" x14ac:dyDescent="0.25">
      <c r="A6" s="411" t="s">
        <v>1117</v>
      </c>
      <c r="B6" s="411"/>
      <c r="C6" s="411"/>
      <c r="D6" s="411"/>
      <c r="E6" s="419"/>
      <c r="F6" s="419"/>
      <c r="G6" s="419"/>
    </row>
    <row r="7" spans="1:14" ht="13.5" thickBot="1" x14ac:dyDescent="0.3"/>
    <row r="8" spans="1:14" s="101" customFormat="1" ht="28.5" customHeight="1" x14ac:dyDescent="0.25">
      <c r="A8" s="406" t="s">
        <v>1119</v>
      </c>
      <c r="B8" s="407" t="s">
        <v>1120</v>
      </c>
      <c r="C8" s="408"/>
      <c r="D8" s="408"/>
      <c r="E8" s="408"/>
      <c r="F8" s="409"/>
      <c r="G8" s="410" t="s">
        <v>1154</v>
      </c>
      <c r="H8" s="408"/>
      <c r="I8" s="408"/>
      <c r="J8" s="408"/>
      <c r="K8" s="415" t="s">
        <v>1122</v>
      </c>
      <c r="L8" s="416"/>
      <c r="M8" s="416"/>
      <c r="N8" s="417"/>
    </row>
    <row r="9" spans="1:14" s="105" customFormat="1" ht="38.25" customHeight="1" thickBot="1" x14ac:dyDescent="0.3">
      <c r="A9" s="404"/>
      <c r="B9" s="102" t="s">
        <v>1123</v>
      </c>
      <c r="C9" s="103" t="s">
        <v>1124</v>
      </c>
      <c r="D9" s="150" t="s">
        <v>1125</v>
      </c>
      <c r="E9" s="150" t="s">
        <v>1270</v>
      </c>
      <c r="F9" s="104" t="s">
        <v>1127</v>
      </c>
      <c r="G9" s="102" t="s">
        <v>1128</v>
      </c>
      <c r="H9" s="103" t="s">
        <v>1124</v>
      </c>
      <c r="I9" s="103" t="s">
        <v>1129</v>
      </c>
      <c r="J9" s="104" t="s">
        <v>1130</v>
      </c>
      <c r="K9" s="102" t="s">
        <v>1131</v>
      </c>
      <c r="L9" s="103" t="s">
        <v>1124</v>
      </c>
      <c r="M9" s="149" t="s">
        <v>1132</v>
      </c>
      <c r="N9" s="104" t="s">
        <v>1133</v>
      </c>
    </row>
    <row r="10" spans="1:14" ht="409.5" customHeight="1" x14ac:dyDescent="0.25">
      <c r="A10" s="106" t="s">
        <v>1134</v>
      </c>
      <c r="B10" s="277" t="s">
        <v>862</v>
      </c>
      <c r="C10" s="278" t="s">
        <v>863</v>
      </c>
      <c r="D10" s="278" t="s">
        <v>864</v>
      </c>
      <c r="E10" s="278" t="s">
        <v>865</v>
      </c>
      <c r="F10" s="279" t="s">
        <v>866</v>
      </c>
      <c r="G10" s="280" t="s">
        <v>867</v>
      </c>
      <c r="H10" s="278" t="s">
        <v>868</v>
      </c>
      <c r="I10" s="278" t="s">
        <v>869</v>
      </c>
      <c r="J10" s="279" t="s">
        <v>870</v>
      </c>
      <c r="K10" s="288" t="s">
        <v>871</v>
      </c>
      <c r="L10" s="282" t="s">
        <v>872</v>
      </c>
      <c r="M10" s="283" t="s">
        <v>872</v>
      </c>
      <c r="N10" s="279" t="s">
        <v>872</v>
      </c>
    </row>
    <row r="11" spans="1:14" ht="409.5" customHeight="1" x14ac:dyDescent="0.25">
      <c r="A11" s="112" t="s">
        <v>1135</v>
      </c>
      <c r="B11" s="308" t="s">
        <v>873</v>
      </c>
      <c r="C11" s="309" t="s">
        <v>874</v>
      </c>
      <c r="D11" s="309" t="s">
        <v>875</v>
      </c>
      <c r="E11" s="309" t="s">
        <v>876</v>
      </c>
      <c r="F11" s="310" t="s">
        <v>877</v>
      </c>
      <c r="G11" s="308" t="s">
        <v>878</v>
      </c>
      <c r="H11" s="309" t="s">
        <v>878</v>
      </c>
      <c r="I11" s="309" t="s">
        <v>878</v>
      </c>
      <c r="J11" s="310" t="s">
        <v>878</v>
      </c>
      <c r="K11" s="308" t="s">
        <v>879</v>
      </c>
      <c r="L11" s="311" t="s">
        <v>879</v>
      </c>
      <c r="M11" s="312" t="s">
        <v>879</v>
      </c>
      <c r="N11" s="310" t="s">
        <v>879</v>
      </c>
    </row>
    <row r="12" spans="1:14" ht="307.5" customHeight="1" x14ac:dyDescent="0.25">
      <c r="A12" s="112" t="s">
        <v>1136</v>
      </c>
      <c r="B12" s="308" t="s">
        <v>880</v>
      </c>
      <c r="C12" s="309" t="s">
        <v>881</v>
      </c>
      <c r="D12" s="309" t="s">
        <v>882</v>
      </c>
      <c r="E12" s="309" t="s">
        <v>883</v>
      </c>
      <c r="F12" s="310" t="s">
        <v>884</v>
      </c>
      <c r="G12" s="308" t="s">
        <v>885</v>
      </c>
      <c r="H12" s="309" t="s">
        <v>886</v>
      </c>
      <c r="I12" s="309" t="s">
        <v>887</v>
      </c>
      <c r="J12" s="310" t="s">
        <v>888</v>
      </c>
      <c r="K12" s="308" t="s">
        <v>889</v>
      </c>
      <c r="L12" s="311" t="s">
        <v>889</v>
      </c>
      <c r="M12" s="312" t="s">
        <v>889</v>
      </c>
      <c r="N12" s="310" t="s">
        <v>889</v>
      </c>
    </row>
    <row r="13" spans="1:14" ht="371.25" customHeight="1" x14ac:dyDescent="0.25">
      <c r="A13" s="112" t="s">
        <v>1137</v>
      </c>
      <c r="B13" s="313" t="s">
        <v>890</v>
      </c>
      <c r="C13" s="309" t="s">
        <v>891</v>
      </c>
      <c r="D13" s="309" t="s">
        <v>892</v>
      </c>
      <c r="E13" s="309" t="s">
        <v>893</v>
      </c>
      <c r="F13" s="310" t="s">
        <v>894</v>
      </c>
      <c r="G13" s="308" t="s">
        <v>895</v>
      </c>
      <c r="H13" s="309" t="s">
        <v>895</v>
      </c>
      <c r="I13" s="309" t="s">
        <v>896</v>
      </c>
      <c r="J13" s="310" t="s">
        <v>897</v>
      </c>
      <c r="K13" s="308" t="s">
        <v>889</v>
      </c>
      <c r="L13" s="308" t="s">
        <v>889</v>
      </c>
      <c r="M13" s="308" t="s">
        <v>889</v>
      </c>
      <c r="N13" s="308" t="s">
        <v>889</v>
      </c>
    </row>
    <row r="14" spans="1:14" ht="384.75" customHeight="1" x14ac:dyDescent="0.25">
      <c r="A14" s="112" t="s">
        <v>1138</v>
      </c>
      <c r="B14" s="308" t="s">
        <v>898</v>
      </c>
      <c r="C14" s="309" t="s">
        <v>899</v>
      </c>
      <c r="D14" s="309" t="s">
        <v>900</v>
      </c>
      <c r="E14" s="309" t="s">
        <v>901</v>
      </c>
      <c r="F14" s="310" t="s">
        <v>902</v>
      </c>
      <c r="G14" s="308" t="s">
        <v>903</v>
      </c>
      <c r="H14" s="309" t="s">
        <v>904</v>
      </c>
      <c r="I14" s="309" t="s">
        <v>905</v>
      </c>
      <c r="J14" s="310" t="s">
        <v>906</v>
      </c>
      <c r="K14" s="308" t="s">
        <v>907</v>
      </c>
      <c r="L14" s="311" t="s">
        <v>908</v>
      </c>
      <c r="M14" s="311" t="s">
        <v>909</v>
      </c>
      <c r="N14" s="310" t="s">
        <v>910</v>
      </c>
    </row>
    <row r="15" spans="1:14" ht="397.5" customHeight="1" x14ac:dyDescent="0.25">
      <c r="A15" s="112" t="s">
        <v>1139</v>
      </c>
      <c r="B15" s="308" t="s">
        <v>911</v>
      </c>
      <c r="C15" s="309" t="s">
        <v>912</v>
      </c>
      <c r="D15" s="309" t="s">
        <v>913</v>
      </c>
      <c r="E15" s="309" t="s">
        <v>914</v>
      </c>
      <c r="F15" s="310" t="s">
        <v>915</v>
      </c>
      <c r="G15" s="308" t="s">
        <v>916</v>
      </c>
      <c r="H15" s="309" t="s">
        <v>917</v>
      </c>
      <c r="I15" s="309" t="s">
        <v>917</v>
      </c>
      <c r="J15" s="309" t="s">
        <v>918</v>
      </c>
      <c r="K15" s="313" t="s">
        <v>919</v>
      </c>
      <c r="L15" s="313" t="s">
        <v>920</v>
      </c>
      <c r="M15" s="313" t="s">
        <v>921</v>
      </c>
      <c r="N15" s="313" t="s">
        <v>922</v>
      </c>
    </row>
    <row r="16" spans="1:14" ht="366" customHeight="1" x14ac:dyDescent="0.25">
      <c r="A16" s="112" t="s">
        <v>1140</v>
      </c>
      <c r="B16" s="308" t="s">
        <v>923</v>
      </c>
      <c r="C16" s="308" t="s">
        <v>923</v>
      </c>
      <c r="D16" s="308" t="s">
        <v>923</v>
      </c>
      <c r="E16" s="308" t="s">
        <v>924</v>
      </c>
      <c r="F16" s="310" t="s">
        <v>925</v>
      </c>
      <c r="G16" s="308" t="s">
        <v>926</v>
      </c>
      <c r="H16" s="308" t="s">
        <v>927</v>
      </c>
      <c r="I16" s="308" t="s">
        <v>927</v>
      </c>
      <c r="J16" s="308" t="s">
        <v>928</v>
      </c>
      <c r="K16" s="308" t="s">
        <v>929</v>
      </c>
      <c r="L16" s="308" t="s">
        <v>929</v>
      </c>
      <c r="M16" s="308" t="s">
        <v>929</v>
      </c>
      <c r="N16" s="308" t="s">
        <v>929</v>
      </c>
    </row>
    <row r="17" spans="1:14" ht="244.5" customHeight="1" x14ac:dyDescent="0.25">
      <c r="A17" s="402" t="s">
        <v>1141</v>
      </c>
      <c r="B17" s="313"/>
      <c r="C17" s="312"/>
      <c r="D17" s="309"/>
      <c r="E17" s="309"/>
      <c r="F17" s="310"/>
      <c r="G17" s="313" t="s">
        <v>930</v>
      </c>
      <c r="H17" s="313" t="s">
        <v>930</v>
      </c>
      <c r="I17" s="313" t="s">
        <v>930</v>
      </c>
      <c r="J17" s="313" t="s">
        <v>930</v>
      </c>
      <c r="K17" s="308" t="s">
        <v>872</v>
      </c>
      <c r="L17" s="308" t="s">
        <v>872</v>
      </c>
      <c r="M17" s="308" t="s">
        <v>872</v>
      </c>
      <c r="N17" s="308" t="s">
        <v>872</v>
      </c>
    </row>
    <row r="18" spans="1:14" ht="391.5" customHeight="1" x14ac:dyDescent="0.25">
      <c r="A18" s="418"/>
      <c r="B18" s="308" t="s">
        <v>931</v>
      </c>
      <c r="C18" s="308" t="s">
        <v>931</v>
      </c>
      <c r="D18" s="308" t="s">
        <v>931</v>
      </c>
      <c r="E18" s="308" t="s">
        <v>931</v>
      </c>
      <c r="F18" s="310" t="s">
        <v>932</v>
      </c>
      <c r="G18" s="308" t="s">
        <v>931</v>
      </c>
      <c r="H18" s="308" t="s">
        <v>931</v>
      </c>
      <c r="I18" s="308" t="s">
        <v>931</v>
      </c>
      <c r="J18" s="308" t="s">
        <v>931</v>
      </c>
      <c r="K18" s="308" t="s">
        <v>872</v>
      </c>
      <c r="L18" s="308" t="s">
        <v>933</v>
      </c>
      <c r="M18" s="308" t="s">
        <v>872</v>
      </c>
      <c r="N18" s="308" t="s">
        <v>872</v>
      </c>
    </row>
    <row r="19" spans="1:14" ht="231" customHeight="1" x14ac:dyDescent="0.25">
      <c r="A19" s="413" t="s">
        <v>1265</v>
      </c>
      <c r="B19" s="314" t="s">
        <v>934</v>
      </c>
      <c r="C19" s="314" t="s">
        <v>934</v>
      </c>
      <c r="D19" s="314" t="s">
        <v>934</v>
      </c>
      <c r="E19" s="314" t="s">
        <v>934</v>
      </c>
      <c r="F19" s="315" t="s">
        <v>935</v>
      </c>
      <c r="G19" s="314"/>
      <c r="H19" s="316"/>
      <c r="I19" s="316"/>
      <c r="J19" s="315"/>
      <c r="K19" s="308" t="s">
        <v>872</v>
      </c>
      <c r="L19" s="308" t="s">
        <v>872</v>
      </c>
      <c r="M19" s="308" t="s">
        <v>872</v>
      </c>
      <c r="N19" s="308" t="s">
        <v>872</v>
      </c>
    </row>
    <row r="20" spans="1:14" ht="217.5" customHeight="1" thickBot="1" x14ac:dyDescent="0.3">
      <c r="A20" s="414"/>
      <c r="B20" s="317"/>
      <c r="C20" s="318"/>
      <c r="D20" s="319"/>
      <c r="E20" s="318"/>
      <c r="F20" s="320"/>
      <c r="G20" s="317" t="s">
        <v>936</v>
      </c>
      <c r="H20" s="317" t="s">
        <v>937</v>
      </c>
      <c r="I20" s="317" t="s">
        <v>936</v>
      </c>
      <c r="J20" s="317" t="s">
        <v>936</v>
      </c>
      <c r="K20" s="317"/>
      <c r="L20" s="318"/>
      <c r="M20" s="321"/>
      <c r="N20" s="320"/>
    </row>
  </sheetData>
  <mergeCells count="9">
    <mergeCell ref="K8:N8"/>
    <mergeCell ref="A17:A18"/>
    <mergeCell ref="A4:D4"/>
    <mergeCell ref="A19:A20"/>
    <mergeCell ref="A8:A9"/>
    <mergeCell ref="B8:F8"/>
    <mergeCell ref="G8:J8"/>
    <mergeCell ref="A6:D6"/>
    <mergeCell ref="E6:G6"/>
  </mergeCells>
  <printOptions horizontalCentered="1"/>
  <pageMargins left="0.19685039370078741" right="0.19685039370078741" top="0.98425196850393704" bottom="0.59055118110236227" header="0.51181102362204722" footer="0.51181102362204722"/>
  <pageSetup paperSize="8" scale="77" fitToHeight="0" orientation="landscape" r:id="rId1"/>
  <headerFooter alignWithMargins="0">
    <oddHeader>&amp;C&amp;14&amp;K03+000ANALIZA E MATRICËS SË RREZIKUT</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commentaires1"/>
  <dimension ref="A4:N21"/>
  <sheetViews>
    <sheetView showGridLines="0" tabSelected="1" topLeftCell="A11" zoomScale="70" zoomScaleNormal="70" zoomScalePageLayoutView="90" workbookViewId="0">
      <selection activeCell="G10" sqref="G10"/>
    </sheetView>
  </sheetViews>
  <sheetFormatPr defaultColWidth="11.453125" defaultRowHeight="13" x14ac:dyDescent="0.25"/>
  <cols>
    <col min="1" max="1" width="21.1796875" style="100" customWidth="1"/>
    <col min="2" max="2" width="17.7265625" style="98" customWidth="1"/>
    <col min="3" max="3" width="17" style="98" customWidth="1"/>
    <col min="4" max="4" width="16.81640625" style="98" customWidth="1"/>
    <col min="5" max="5" width="17.81640625" style="98" customWidth="1"/>
    <col min="6" max="6" width="19.1796875" style="98" customWidth="1"/>
    <col min="7" max="7" width="17.7265625" style="98" customWidth="1"/>
    <col min="8" max="8" width="18.1796875" style="98" customWidth="1"/>
    <col min="9" max="9" width="17.453125" style="98" customWidth="1"/>
    <col min="10" max="10" width="17.26953125" style="98" customWidth="1"/>
    <col min="11" max="11" width="17" style="98" customWidth="1"/>
    <col min="12" max="12" width="17.453125" style="98" customWidth="1"/>
    <col min="13" max="13" width="18.1796875" style="98" customWidth="1"/>
    <col min="14" max="14" width="17.81640625" style="98" customWidth="1"/>
    <col min="15" max="15" width="13.453125" style="98" customWidth="1"/>
    <col min="16" max="16384" width="11.453125" style="98"/>
  </cols>
  <sheetData>
    <row r="4" spans="1:14" ht="26.25" customHeight="1" x14ac:dyDescent="0.25">
      <c r="A4" s="381" t="s">
        <v>1266</v>
      </c>
      <c r="B4" s="381"/>
      <c r="C4" s="381"/>
      <c r="D4" s="381"/>
    </row>
    <row r="5" spans="1:14" ht="30" customHeight="1" x14ac:dyDescent="0.25">
      <c r="A5" s="420" t="s">
        <v>1117</v>
      </c>
      <c r="B5" s="420"/>
      <c r="C5" s="420"/>
      <c r="D5" s="420"/>
    </row>
    <row r="7" spans="1:14" ht="13.5" thickBot="1" x14ac:dyDescent="0.3"/>
    <row r="8" spans="1:14" s="101" customFormat="1" ht="28.5" customHeight="1" x14ac:dyDescent="0.25">
      <c r="A8" s="406" t="s">
        <v>1119</v>
      </c>
      <c r="B8" s="407" t="s">
        <v>1120</v>
      </c>
      <c r="C8" s="408"/>
      <c r="D8" s="408"/>
      <c r="E8" s="408"/>
      <c r="F8" s="409"/>
      <c r="G8" s="410" t="s">
        <v>1154</v>
      </c>
      <c r="H8" s="408"/>
      <c r="I8" s="408"/>
      <c r="J8" s="408"/>
      <c r="K8" s="415" t="s">
        <v>1122</v>
      </c>
      <c r="L8" s="416"/>
      <c r="M8" s="416"/>
      <c r="N8" s="417"/>
    </row>
    <row r="9" spans="1:14" s="105" customFormat="1" ht="38.25" customHeight="1" thickBot="1" x14ac:dyDescent="0.3">
      <c r="A9" s="404"/>
      <c r="B9" s="102" t="s">
        <v>1123</v>
      </c>
      <c r="C9" s="103" t="s">
        <v>1124</v>
      </c>
      <c r="D9" s="150" t="s">
        <v>1125</v>
      </c>
      <c r="E9" s="150" t="s">
        <v>1270</v>
      </c>
      <c r="F9" s="104" t="s">
        <v>1127</v>
      </c>
      <c r="G9" s="102" t="s">
        <v>1128</v>
      </c>
      <c r="H9" s="103" t="s">
        <v>1124</v>
      </c>
      <c r="I9" s="103" t="s">
        <v>1129</v>
      </c>
      <c r="J9" s="104" t="s">
        <v>1130</v>
      </c>
      <c r="K9" s="102" t="s">
        <v>1131</v>
      </c>
      <c r="L9" s="103" t="s">
        <v>1124</v>
      </c>
      <c r="M9" s="149" t="s">
        <v>1132</v>
      </c>
      <c r="N9" s="104" t="s">
        <v>1133</v>
      </c>
    </row>
    <row r="10" spans="1:14" ht="409.5" x14ac:dyDescent="0.25">
      <c r="A10" s="106" t="s">
        <v>1134</v>
      </c>
      <c r="B10" s="376" t="s">
        <v>938</v>
      </c>
      <c r="C10" s="322" t="s">
        <v>938</v>
      </c>
      <c r="D10" s="322" t="s">
        <v>938</v>
      </c>
      <c r="E10" s="322" t="s">
        <v>938</v>
      </c>
      <c r="F10" s="323" t="s">
        <v>938</v>
      </c>
      <c r="G10" s="324" t="s">
        <v>939</v>
      </c>
      <c r="H10" s="322" t="s">
        <v>940</v>
      </c>
      <c r="I10" s="322" t="s">
        <v>940</v>
      </c>
      <c r="J10" s="322" t="s">
        <v>941</v>
      </c>
      <c r="K10" s="377" t="s">
        <v>942</v>
      </c>
      <c r="L10" s="326" t="s">
        <v>942</v>
      </c>
      <c r="M10" s="327" t="s">
        <v>942</v>
      </c>
      <c r="N10" s="328" t="s">
        <v>942</v>
      </c>
    </row>
    <row r="11" spans="1:14" ht="315.75" customHeight="1" x14ac:dyDescent="0.25">
      <c r="A11" s="112" t="s">
        <v>1135</v>
      </c>
      <c r="B11" s="308" t="s">
        <v>943</v>
      </c>
      <c r="C11" s="309" t="s">
        <v>943</v>
      </c>
      <c r="D11" s="309" t="s">
        <v>943</v>
      </c>
      <c r="E11" s="309" t="s">
        <v>943</v>
      </c>
      <c r="F11" s="310" t="s">
        <v>943</v>
      </c>
      <c r="G11" s="308" t="s">
        <v>944</v>
      </c>
      <c r="H11" s="309" t="s">
        <v>945</v>
      </c>
      <c r="I11" s="309" t="s">
        <v>946</v>
      </c>
      <c r="J11" s="310" t="s">
        <v>945</v>
      </c>
      <c r="K11" s="325" t="s">
        <v>942</v>
      </c>
      <c r="L11" s="329" t="s">
        <v>942</v>
      </c>
      <c r="M11" s="327" t="s">
        <v>942</v>
      </c>
      <c r="N11" s="330" t="s">
        <v>942</v>
      </c>
    </row>
    <row r="12" spans="1:14" ht="237" customHeight="1" x14ac:dyDescent="0.25">
      <c r="A12" s="112" t="s">
        <v>1136</v>
      </c>
      <c r="B12" s="308" t="s">
        <v>947</v>
      </c>
      <c r="C12" s="309" t="s">
        <v>947</v>
      </c>
      <c r="D12" s="309" t="s">
        <v>948</v>
      </c>
      <c r="E12" s="309" t="s">
        <v>948</v>
      </c>
      <c r="F12" s="310" t="s">
        <v>947</v>
      </c>
      <c r="G12" s="308" t="s">
        <v>949</v>
      </c>
      <c r="H12" s="309" t="s">
        <v>949</v>
      </c>
      <c r="I12" s="309" t="s">
        <v>949</v>
      </c>
      <c r="J12" s="310" t="s">
        <v>949</v>
      </c>
      <c r="K12" s="325" t="s">
        <v>942</v>
      </c>
      <c r="L12" s="329" t="s">
        <v>942</v>
      </c>
      <c r="M12" s="327" t="s">
        <v>942</v>
      </c>
      <c r="N12" s="330" t="s">
        <v>942</v>
      </c>
    </row>
    <row r="13" spans="1:14" ht="408.75" customHeight="1" x14ac:dyDescent="0.25">
      <c r="A13" s="112" t="s">
        <v>1137</v>
      </c>
      <c r="B13" s="313" t="s">
        <v>950</v>
      </c>
      <c r="C13" s="313" t="s">
        <v>951</v>
      </c>
      <c r="D13" s="313" t="s">
        <v>951</v>
      </c>
      <c r="E13" s="313" t="s">
        <v>951</v>
      </c>
      <c r="F13" s="313" t="s">
        <v>951</v>
      </c>
      <c r="G13" s="313" t="s">
        <v>950</v>
      </c>
      <c r="H13" s="313" t="s">
        <v>951</v>
      </c>
      <c r="I13" s="313" t="s">
        <v>950</v>
      </c>
      <c r="J13" s="313" t="s">
        <v>950</v>
      </c>
      <c r="K13" s="325" t="s">
        <v>942</v>
      </c>
      <c r="L13" s="326" t="s">
        <v>942</v>
      </c>
      <c r="M13" s="327" t="s">
        <v>942</v>
      </c>
      <c r="N13" s="330" t="s">
        <v>942</v>
      </c>
    </row>
    <row r="14" spans="1:14" ht="236.25" customHeight="1" x14ac:dyDescent="0.25">
      <c r="A14" s="112" t="s">
        <v>1138</v>
      </c>
      <c r="B14" s="308" t="s">
        <v>952</v>
      </c>
      <c r="C14" s="308" t="s">
        <v>952</v>
      </c>
      <c r="D14" s="308" t="s">
        <v>953</v>
      </c>
      <c r="E14" s="308" t="s">
        <v>952</v>
      </c>
      <c r="F14" s="308" t="s">
        <v>952</v>
      </c>
      <c r="G14" s="308" t="s">
        <v>952</v>
      </c>
      <c r="H14" s="308" t="s">
        <v>952</v>
      </c>
      <c r="I14" s="308" t="s">
        <v>952</v>
      </c>
      <c r="J14" s="308" t="s">
        <v>953</v>
      </c>
      <c r="K14" s="325" t="s">
        <v>942</v>
      </c>
      <c r="L14" s="325" t="s">
        <v>942</v>
      </c>
      <c r="M14" s="325" t="s">
        <v>942</v>
      </c>
      <c r="N14" s="325" t="s">
        <v>942</v>
      </c>
    </row>
    <row r="15" spans="1:14" ht="409.5" customHeight="1" x14ac:dyDescent="0.25">
      <c r="A15" s="112" t="s">
        <v>1139</v>
      </c>
      <c r="B15" s="308" t="s">
        <v>954</v>
      </c>
      <c r="C15" s="308" t="s">
        <v>955</v>
      </c>
      <c r="D15" s="308" t="s">
        <v>954</v>
      </c>
      <c r="E15" s="308" t="s">
        <v>954</v>
      </c>
      <c r="F15" s="308" t="s">
        <v>955</v>
      </c>
      <c r="G15" s="308" t="s">
        <v>956</v>
      </c>
      <c r="H15" s="308" t="s">
        <v>956</v>
      </c>
      <c r="I15" s="308" t="s">
        <v>956</v>
      </c>
      <c r="J15" s="308" t="s">
        <v>956</v>
      </c>
      <c r="K15" s="331" t="s">
        <v>942</v>
      </c>
      <c r="L15" s="326" t="s">
        <v>942</v>
      </c>
      <c r="M15" s="327" t="s">
        <v>942</v>
      </c>
      <c r="N15" s="330" t="s">
        <v>942</v>
      </c>
    </row>
    <row r="16" spans="1:14" ht="173.25" customHeight="1" x14ac:dyDescent="0.25">
      <c r="A16" s="112" t="s">
        <v>1140</v>
      </c>
      <c r="B16" s="308" t="s">
        <v>957</v>
      </c>
      <c r="C16" s="308" t="s">
        <v>957</v>
      </c>
      <c r="D16" s="308" t="s">
        <v>957</v>
      </c>
      <c r="E16" s="308" t="s">
        <v>957</v>
      </c>
      <c r="F16" s="308" t="s">
        <v>957</v>
      </c>
      <c r="G16" s="308" t="s">
        <v>958</v>
      </c>
      <c r="H16" s="308" t="s">
        <v>958</v>
      </c>
      <c r="I16" s="308" t="s">
        <v>958</v>
      </c>
      <c r="J16" s="308" t="s">
        <v>958</v>
      </c>
      <c r="K16" s="331" t="s">
        <v>942</v>
      </c>
      <c r="L16" s="331" t="s">
        <v>942</v>
      </c>
      <c r="M16" s="331" t="s">
        <v>942</v>
      </c>
      <c r="N16" s="331" t="s">
        <v>942</v>
      </c>
    </row>
    <row r="17" spans="1:14" ht="262.5" customHeight="1" x14ac:dyDescent="0.25">
      <c r="A17" s="402" t="s">
        <v>1141</v>
      </c>
      <c r="B17" s="313" t="s">
        <v>959</v>
      </c>
      <c r="C17" s="313" t="s">
        <v>959</v>
      </c>
      <c r="D17" s="313" t="s">
        <v>959</v>
      </c>
      <c r="E17" s="313" t="s">
        <v>959</v>
      </c>
      <c r="F17" s="313" t="s">
        <v>959</v>
      </c>
      <c r="G17" s="313" t="s">
        <v>960</v>
      </c>
      <c r="H17" s="313" t="s">
        <v>961</v>
      </c>
      <c r="I17" s="313" t="s">
        <v>960</v>
      </c>
      <c r="J17" s="313" t="s">
        <v>960</v>
      </c>
      <c r="K17" s="331" t="s">
        <v>942</v>
      </c>
      <c r="L17" s="326" t="s">
        <v>942</v>
      </c>
      <c r="M17" s="327" t="s">
        <v>942</v>
      </c>
      <c r="N17" s="330" t="s">
        <v>942</v>
      </c>
    </row>
    <row r="18" spans="1:14" ht="229.5" customHeight="1" x14ac:dyDescent="0.25">
      <c r="A18" s="418"/>
      <c r="B18" s="308" t="s">
        <v>957</v>
      </c>
      <c r="C18" s="308" t="s">
        <v>957</v>
      </c>
      <c r="D18" s="308" t="s">
        <v>957</v>
      </c>
      <c r="E18" s="308" t="s">
        <v>957</v>
      </c>
      <c r="F18" s="308" t="s">
        <v>957</v>
      </c>
      <c r="G18" s="308" t="s">
        <v>962</v>
      </c>
      <c r="H18" s="308" t="s">
        <v>963</v>
      </c>
      <c r="I18" s="308" t="s">
        <v>963</v>
      </c>
      <c r="J18" s="308" t="s">
        <v>963</v>
      </c>
      <c r="K18" s="331" t="s">
        <v>942</v>
      </c>
      <c r="L18" s="326" t="s">
        <v>942</v>
      </c>
      <c r="M18" s="327" t="s">
        <v>942</v>
      </c>
      <c r="N18" s="330" t="s">
        <v>942</v>
      </c>
    </row>
    <row r="19" spans="1:14" ht="109.5" customHeight="1" x14ac:dyDescent="0.25">
      <c r="A19" s="413" t="s">
        <v>1265</v>
      </c>
      <c r="B19" s="314" t="s">
        <v>957</v>
      </c>
      <c r="C19" s="314" t="s">
        <v>964</v>
      </c>
      <c r="D19" s="314" t="s">
        <v>957</v>
      </c>
      <c r="E19" s="314" t="s">
        <v>957</v>
      </c>
      <c r="F19" s="314" t="s">
        <v>957</v>
      </c>
      <c r="G19" s="314" t="s">
        <v>957</v>
      </c>
      <c r="H19" s="314" t="s">
        <v>957</v>
      </c>
      <c r="I19" s="314" t="s">
        <v>957</v>
      </c>
      <c r="J19" s="314" t="s">
        <v>957</v>
      </c>
      <c r="K19" s="332" t="s">
        <v>942</v>
      </c>
      <c r="L19" s="333" t="s">
        <v>942</v>
      </c>
      <c r="M19" s="334" t="s">
        <v>942</v>
      </c>
      <c r="N19" s="335" t="s">
        <v>942</v>
      </c>
    </row>
    <row r="20" spans="1:14" ht="114.75" customHeight="1" thickBot="1" x14ac:dyDescent="0.3">
      <c r="A20" s="414"/>
      <c r="B20" s="317" t="s">
        <v>957</v>
      </c>
      <c r="C20" s="317" t="s">
        <v>957</v>
      </c>
      <c r="D20" s="336" t="s">
        <v>957</v>
      </c>
      <c r="E20" s="317" t="s">
        <v>957</v>
      </c>
      <c r="F20" s="317" t="s">
        <v>957</v>
      </c>
      <c r="G20" s="317" t="s">
        <v>957</v>
      </c>
      <c r="H20" s="317" t="s">
        <v>957</v>
      </c>
      <c r="I20" s="317" t="s">
        <v>957</v>
      </c>
      <c r="J20" s="317" t="s">
        <v>957</v>
      </c>
      <c r="K20" s="337" t="s">
        <v>942</v>
      </c>
      <c r="L20" s="338" t="s">
        <v>942</v>
      </c>
      <c r="M20" s="339" t="s">
        <v>942</v>
      </c>
      <c r="N20" s="340" t="s">
        <v>942</v>
      </c>
    </row>
    <row r="21" spans="1:14" ht="66" customHeight="1" x14ac:dyDescent="0.25">
      <c r="A21" s="123"/>
    </row>
  </sheetData>
  <mergeCells count="7">
    <mergeCell ref="K8:N8"/>
    <mergeCell ref="A17:A18"/>
    <mergeCell ref="A5:D5"/>
    <mergeCell ref="A19:A20"/>
    <mergeCell ref="A8:A9"/>
    <mergeCell ref="B8:F8"/>
    <mergeCell ref="G8:J8"/>
  </mergeCells>
  <printOptions horizontalCentered="1"/>
  <pageMargins left="0.19685039370078741" right="0.19685039370078741" top="0.98425196850393704" bottom="0.59055118110236227" header="0.51181102362204722" footer="0.51181102362204722"/>
  <pageSetup paperSize="8" scale="77" fitToHeight="0" orientation="landscape" r:id="rId1"/>
  <headerFooter alignWithMargins="0">
    <oddHeader>&amp;C&amp;14&amp;K03+000ANALIZA E MATRICËS SË  RREZIKUT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68</vt:i4>
      </vt:variant>
    </vt:vector>
  </HeadingPairs>
  <TitlesOfParts>
    <vt:vector size="83" baseType="lpstr">
      <vt:lpstr>Outils de Traduction</vt:lpstr>
      <vt:lpstr>Codes contenu</vt:lpstr>
      <vt:lpstr>CodesInternes</vt:lpstr>
      <vt:lpstr>INSTRUKSIONET</vt:lpstr>
      <vt:lpstr>LISTAT</vt:lpstr>
      <vt:lpstr>Shembuj RRQ</vt:lpstr>
      <vt:lpstr>Shembuj KB</vt:lpstr>
      <vt:lpstr>Shembuj PTH U</vt:lpstr>
      <vt:lpstr>Shembuj PTH ML</vt:lpstr>
      <vt:lpstr>1. Rreziqet e qënësishme</vt:lpstr>
      <vt:lpstr>2. KB dhe testet e kontrollit</vt:lpstr>
      <vt:lpstr>3. Vleresim rreziku-permbledhje</vt:lpstr>
      <vt:lpstr>4. Procedurat thelbësore</vt:lpstr>
      <vt:lpstr>5. Programi i auditimit</vt:lpstr>
      <vt:lpstr>Miratimi i audituesit</vt:lpstr>
      <vt:lpstr>'5. Programi i auditimit'!Controles0</vt:lpstr>
      <vt:lpstr>'5. Programi i auditimit'!Controles1</vt:lpstr>
      <vt:lpstr>'5. Programi i auditimit'!Controles10</vt:lpstr>
      <vt:lpstr>'5. Programi i auditimit'!Controles2</vt:lpstr>
      <vt:lpstr>'5. Programi i auditimit'!Controles3</vt:lpstr>
      <vt:lpstr>'5. Programi i auditimit'!Controles4</vt:lpstr>
      <vt:lpstr>'5. Programi i auditimit'!Controles5</vt:lpstr>
      <vt:lpstr>'5. Programi i auditimit'!Controles6</vt:lpstr>
      <vt:lpstr>'5. Programi i auditimit'!Controles7</vt:lpstr>
      <vt:lpstr>'5. Programi i auditimit'!Controles8</vt:lpstr>
      <vt:lpstr>'5. Programi i auditimit'!Controles9</vt:lpstr>
      <vt:lpstr>INSTRUKSIONET!dateCloture</vt:lpstr>
      <vt:lpstr>dateCloture</vt:lpstr>
      <vt:lpstr>'5. Programi i auditimit'!Diligences</vt:lpstr>
      <vt:lpstr>Diligences</vt:lpstr>
      <vt:lpstr>'4. Procedurat thelbësore'!Donnees</vt:lpstr>
      <vt:lpstr>Exhaustivite</vt:lpstr>
      <vt:lpstr>'1. Rreziqet e qënësishme'!NewNom</vt:lpstr>
      <vt:lpstr>Niveaux</vt:lpstr>
      <vt:lpstr>INSTRUKSIONET!nomDossier</vt:lpstr>
      <vt:lpstr>nomDossier</vt:lpstr>
      <vt:lpstr>ParametrageOK</vt:lpstr>
      <vt:lpstr>'2. KB dhe testet e kontrollit'!Print_Titles</vt:lpstr>
      <vt:lpstr>'5. Programi i auditimit'!Print_Titles</vt:lpstr>
      <vt:lpstr>EXEMPLES_EC!Print_Titles</vt:lpstr>
      <vt:lpstr>'Shembuj KB'!Print_Titles</vt:lpstr>
      <vt:lpstr>'Shembuj PTH ML'!Print_Titles</vt:lpstr>
      <vt:lpstr>'Shembuj PTH U'!Print_Titles</vt:lpstr>
      <vt:lpstr>'Shembuj RRQ'!Print_Titles</vt:lpstr>
      <vt:lpstr>'5. Programi i auditimit'!RefAchats</vt:lpstr>
      <vt:lpstr>'5. Programi i auditimit'!RefCapitaux</vt:lpstr>
      <vt:lpstr>'5. Programi i auditimit'!RefCrediteurs</vt:lpstr>
      <vt:lpstr>'5. Programi i auditimit'!RefDebiteurs</vt:lpstr>
      <vt:lpstr>INSTRUKSIONET!referenceDossier</vt:lpstr>
      <vt:lpstr>referenceDossier</vt:lpstr>
      <vt:lpstr>'5. Programi i auditimit'!RefEtat</vt:lpstr>
      <vt:lpstr>'5. Programi i auditimit'!RefImmos</vt:lpstr>
      <vt:lpstr>'5. Programi i auditimit'!RefPerso</vt:lpstr>
      <vt:lpstr>'5. Programi i auditimit'!RefProvisions</vt:lpstr>
      <vt:lpstr>'5. Programi i auditimit'!RefStocks</vt:lpstr>
      <vt:lpstr>'5. Programi i auditimit'!RefTreso</vt:lpstr>
      <vt:lpstr>'5. Programi i auditimit'!RefVentes</vt:lpstr>
      <vt:lpstr>risk_1</vt:lpstr>
      <vt:lpstr>risk_2</vt:lpstr>
      <vt:lpstr>risk_3</vt:lpstr>
      <vt:lpstr>'3. Vleresim rreziku-permbledhje'!risk_4</vt:lpstr>
      <vt:lpstr>risk_4</vt:lpstr>
      <vt:lpstr>RisqueEleve</vt:lpstr>
      <vt:lpstr>RisqueFaible</vt:lpstr>
      <vt:lpstr>RisqueMoyen</vt:lpstr>
      <vt:lpstr>RisqueNonRenseigne</vt:lpstr>
      <vt:lpstr>RisquesMoyen</vt:lpstr>
      <vt:lpstr>SheetNames</vt:lpstr>
      <vt:lpstr>'5. Programi i auditimit'!Statut</vt:lpstr>
      <vt:lpstr>Tests</vt:lpstr>
      <vt:lpstr>'5. Programi i auditimit'!Tests0</vt:lpstr>
      <vt:lpstr>'5. Programi i auditimit'!Tests1</vt:lpstr>
      <vt:lpstr>'5. Programi i auditimit'!Tests10</vt:lpstr>
      <vt:lpstr>'5. Programi i auditimit'!Tests2</vt:lpstr>
      <vt:lpstr>'5. Programi i auditimit'!Tests3</vt:lpstr>
      <vt:lpstr>'5. Programi i auditimit'!Tests4</vt:lpstr>
      <vt:lpstr>'5. Programi i auditimit'!Tests5</vt:lpstr>
      <vt:lpstr>'5. Programi i auditimit'!Tests6</vt:lpstr>
      <vt:lpstr>'5. Programi i auditimit'!Tests7</vt:lpstr>
      <vt:lpstr>'5. Programi i auditimit'!Tests8</vt:lpstr>
      <vt:lpstr>'5. Programi i auditimit'!Tests9</vt:lpstr>
      <vt:lpstr>Titi</vt:lpstr>
      <vt:lpstr>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matricielle des risques</dc:title>
  <dc:creator>CNCC</dc:creator>
  <dc:description>Version ISA</dc:description>
  <cp:lastModifiedBy>user</cp:lastModifiedBy>
  <cp:lastPrinted>2019-06-07T13:23:20Z</cp:lastPrinted>
  <dcterms:created xsi:type="dcterms:W3CDTF">2008-04-04T22:20:06Z</dcterms:created>
  <dcterms:modified xsi:type="dcterms:W3CDTF">2023-04-09T21:02:10Z</dcterms:modified>
  <cp:category>Pack PE</cp:category>
</cp:coreProperties>
</file>